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Data storage\WasteTires\"/>
    </mc:Choice>
  </mc:AlternateContent>
  <bookViews>
    <workbookView xWindow="480" yWindow="408" windowWidth="17952" windowHeight="10776"/>
  </bookViews>
  <sheets>
    <sheet name="Tire trends for web" sheetId="4" r:id="rId1"/>
  </sheets>
  <calcPr calcId="162913"/>
</workbook>
</file>

<file path=xl/calcChain.xml><?xml version="1.0" encoding="utf-8"?>
<calcChain xmlns="http://schemas.openxmlformats.org/spreadsheetml/2006/main">
  <c r="H16" i="4" l="1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<sst xmlns="http://schemas.openxmlformats.org/spreadsheetml/2006/main" count="20" uniqueCount="18">
  <si>
    <t>Calendar Year</t>
  </si>
  <si>
    <t>Data and Charts -- tires reported in tons</t>
  </si>
  <si>
    <t>Recycled</t>
  </si>
  <si>
    <t>long title (expalitory of source)</t>
  </si>
  <si>
    <t>Tires retreaded and/or reused (from direct reporting)</t>
  </si>
  <si>
    <t>Recycled (from direct reporting)</t>
  </si>
  <si>
    <t>Tires burned for energy/fuel (from direct reporting)</t>
  </si>
  <si>
    <t>Disposed of in homogounous loads (from direct reporting)</t>
  </si>
  <si>
    <t>Tons of Tires Disposed (Incidental) in mixed Municipal Solid Waste (MSW) in Washington (estimated through waste characterization studies)*</t>
  </si>
  <si>
    <t>Total retreaded, reused, recycled, fuel, disposed</t>
  </si>
  <si>
    <t>Sort title for chart</t>
  </si>
  <si>
    <t>retreaded and/or reused</t>
  </si>
  <si>
    <t>burned as fuel</t>
  </si>
  <si>
    <t>Disposed in homogounous loads</t>
  </si>
  <si>
    <t>Disposed (Incidental) in mixed MSW (estimated)*</t>
  </si>
  <si>
    <t>*Disposed (Incidental) in mixed MSW is estimated from waste characterization studies</t>
  </si>
  <si>
    <t>https://ecology.wa.gov/Asset-Collections/Doc-Assets/Solid-waste/Waste-tires/waste-tires-trends-excel-file-of-chart-data</t>
  </si>
  <si>
    <t>this file was updated on 7.19.2021 and can be found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</si>
</sst>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bgColor rgb="FFDFDFDF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1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3" fontId="20" fillId="35" borderId="10" xfId="9" applyNumberFormat="1" applyFont="1" applyFill="1" applyBorder="1"/>
    <xf numFmtId="0" fontId="18" fillId="36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3" fontId="20" fillId="0" borderId="10" xfId="0" applyNumberFormat="1" applyFont="1" applyFill="1" applyBorder="1"/>
    <xf numFmtId="3" fontId="0" fillId="0" borderId="10" xfId="0" applyNumberFormat="1" applyBorder="1"/>
    <xf numFmtId="0" fontId="21" fillId="0" borderId="10" xfId="42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right"/>
    </xf>
    <xf numFmtId="0" fontId="23" fillId="0" borderId="0" xfId="45"/>
    <xf numFmtId="0" fontId="0" fillId="0" borderId="0" xfId="0" applyAlignment="1">
      <alignment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10" xfId="44"/>
    <cellStyle name="Comma 6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ology.wa.gov/Asset-Collections/Doc-Assets/Solid-waste/Waste-tires/waste-tires-trends-excel-file-of-chart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J7" sqref="J7"/>
    </sheetView>
  </sheetViews>
  <sheetFormatPr defaultRowHeight="14.4" x14ac:dyDescent="0.3"/>
  <cols>
    <col min="1" max="1" width="18.44140625" customWidth="1"/>
    <col min="2" max="2" width="21.109375" customWidth="1"/>
    <col min="3" max="6" width="16.44140625" customWidth="1"/>
    <col min="7" max="7" width="24.5546875" customWidth="1"/>
    <col min="8" max="8" width="15.6640625" customWidth="1"/>
  </cols>
  <sheetData>
    <row r="1" spans="1:8" x14ac:dyDescent="0.3">
      <c r="B1" t="s">
        <v>1</v>
      </c>
    </row>
    <row r="2" spans="1:8" ht="120" customHeight="1" x14ac:dyDescent="0.3">
      <c r="A2" s="15" t="s">
        <v>3</v>
      </c>
      <c r="B2" s="5" t="s">
        <v>0</v>
      </c>
      <c r="C2" s="7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4" t="s">
        <v>9</v>
      </c>
    </row>
    <row r="3" spans="1:8" ht="69.599999999999994" x14ac:dyDescent="0.3">
      <c r="A3" s="15" t="s">
        <v>10</v>
      </c>
      <c r="B3" s="5" t="s">
        <v>0</v>
      </c>
      <c r="C3" s="7" t="s">
        <v>11</v>
      </c>
      <c r="D3" s="5" t="s">
        <v>2</v>
      </c>
      <c r="E3" s="5" t="s">
        <v>12</v>
      </c>
      <c r="F3" s="5" t="s">
        <v>13</v>
      </c>
      <c r="G3" s="5" t="s">
        <v>14</v>
      </c>
      <c r="H3" s="4" t="s">
        <v>9</v>
      </c>
    </row>
    <row r="4" spans="1:8" x14ac:dyDescent="0.3">
      <c r="B4" s="8">
        <v>2005</v>
      </c>
      <c r="C4" s="6">
        <v>4088.5</v>
      </c>
      <c r="D4" s="6">
        <v>53777.019727993757</v>
      </c>
      <c r="E4" s="6">
        <v>5166.5800308734179</v>
      </c>
      <c r="F4" s="9">
        <v>22446</v>
      </c>
      <c r="G4" s="9">
        <v>20242.008000000002</v>
      </c>
      <c r="H4" s="10">
        <f>SUM(C4:G4)</f>
        <v>105720.10775886718</v>
      </c>
    </row>
    <row r="5" spans="1:8" x14ac:dyDescent="0.3">
      <c r="B5" s="8">
        <v>2006</v>
      </c>
      <c r="C5" s="6">
        <v>13265.500147804618</v>
      </c>
      <c r="D5" s="6">
        <v>23528.07018814981</v>
      </c>
      <c r="E5" s="6">
        <v>9235.5601005554199</v>
      </c>
      <c r="F5" s="9">
        <v>33698</v>
      </c>
      <c r="G5" s="9">
        <v>21032.304</v>
      </c>
      <c r="H5" s="10">
        <f>SUM(C5:G5)</f>
        <v>100759.43443650985</v>
      </c>
    </row>
    <row r="6" spans="1:8" x14ac:dyDescent="0.3">
      <c r="B6" s="8">
        <v>2007</v>
      </c>
      <c r="C6" s="6">
        <v>4764.0899999999992</v>
      </c>
      <c r="D6" s="6">
        <v>37529.268153100005</v>
      </c>
      <c r="E6" s="6">
        <v>16734.806670000002</v>
      </c>
      <c r="F6" s="9">
        <v>50704</v>
      </c>
      <c r="G6" s="9">
        <v>21237.184000000001</v>
      </c>
      <c r="H6" s="10">
        <f>SUM(C6:G6)</f>
        <v>130969.34882310001</v>
      </c>
    </row>
    <row r="7" spans="1:8" x14ac:dyDescent="0.3">
      <c r="B7" s="8">
        <v>2008</v>
      </c>
      <c r="C7" s="6">
        <v>3829.1700000000005</v>
      </c>
      <c r="D7" s="6">
        <v>46036.043299999998</v>
      </c>
      <c r="E7" s="6">
        <v>8440.3328999999994</v>
      </c>
      <c r="F7" s="9">
        <v>25541</v>
      </c>
      <c r="G7" s="9">
        <v>19913.985000000001</v>
      </c>
      <c r="H7" s="10">
        <f>SUM(C7:G7)</f>
        <v>103760.5312</v>
      </c>
    </row>
    <row r="8" spans="1:8" x14ac:dyDescent="0.3">
      <c r="B8" s="8">
        <v>2009</v>
      </c>
      <c r="C8" s="6">
        <v>6164.3</v>
      </c>
      <c r="D8" s="6">
        <v>45111.64</v>
      </c>
      <c r="E8" s="6">
        <v>10725.38</v>
      </c>
      <c r="F8" s="9">
        <v>28834</v>
      </c>
      <c r="G8" s="9">
        <v>14099.845958946242</v>
      </c>
      <c r="H8" s="10">
        <f t="shared" ref="H8:H15" si="0">SUM(C8:G8)</f>
        <v>104935.16595894625</v>
      </c>
    </row>
    <row r="9" spans="1:8" x14ac:dyDescent="0.3">
      <c r="B9" s="8">
        <v>2010</v>
      </c>
      <c r="C9" s="6">
        <v>10834.1675</v>
      </c>
      <c r="D9" s="6">
        <v>26775.307499999995</v>
      </c>
      <c r="E9" s="6">
        <v>18121.138500000001</v>
      </c>
      <c r="F9" s="9">
        <v>23275</v>
      </c>
      <c r="G9" s="9">
        <v>13901.018917483356</v>
      </c>
      <c r="H9" s="10">
        <f t="shared" si="0"/>
        <v>92906.632417483343</v>
      </c>
    </row>
    <row r="10" spans="1:8" x14ac:dyDescent="0.3">
      <c r="B10" s="11">
        <v>2011</v>
      </c>
      <c r="C10" s="6">
        <v>7812.93</v>
      </c>
      <c r="D10" s="6">
        <v>30374.31</v>
      </c>
      <c r="E10" s="6">
        <v>10449.9</v>
      </c>
      <c r="F10" s="9">
        <v>14156</v>
      </c>
      <c r="G10" s="9">
        <v>13380.122945706244</v>
      </c>
      <c r="H10" s="10">
        <f t="shared" si="0"/>
        <v>76173.262945706258</v>
      </c>
    </row>
    <row r="11" spans="1:8" x14ac:dyDescent="0.3">
      <c r="B11" s="11">
        <v>2012</v>
      </c>
      <c r="C11" s="6">
        <v>7059.12</v>
      </c>
      <c r="D11" s="6">
        <v>30890.38</v>
      </c>
      <c r="E11" s="6">
        <v>10442.93</v>
      </c>
      <c r="F11" s="9">
        <v>14866</v>
      </c>
      <c r="G11" s="9">
        <v>13438.307080260292</v>
      </c>
      <c r="H11" s="10">
        <f t="shared" si="0"/>
        <v>76696.737080260296</v>
      </c>
    </row>
    <row r="12" spans="1:8" x14ac:dyDescent="0.3">
      <c r="B12" s="11">
        <v>2013</v>
      </c>
      <c r="C12" s="6">
        <v>8442.14</v>
      </c>
      <c r="D12" s="6">
        <v>20951.189999999999</v>
      </c>
      <c r="E12" s="6">
        <v>19391.84</v>
      </c>
      <c r="F12" s="9">
        <v>17983</v>
      </c>
      <c r="G12" s="9">
        <v>13712.495153828642</v>
      </c>
      <c r="H12" s="10">
        <f t="shared" si="0"/>
        <v>80480.665153828639</v>
      </c>
    </row>
    <row r="13" spans="1:8" x14ac:dyDescent="0.3">
      <c r="B13" s="11">
        <v>2014</v>
      </c>
      <c r="C13" s="6">
        <v>6511.87</v>
      </c>
      <c r="D13" s="6">
        <v>25526.940000000002</v>
      </c>
      <c r="E13" s="6">
        <v>11420.67</v>
      </c>
      <c r="F13" s="9">
        <v>19424.96</v>
      </c>
      <c r="G13" s="9">
        <v>14029.430217784029</v>
      </c>
      <c r="H13" s="10">
        <f t="shared" si="0"/>
        <v>76913.870217784031</v>
      </c>
    </row>
    <row r="14" spans="1:8" x14ac:dyDescent="0.3">
      <c r="B14" s="8">
        <v>2015</v>
      </c>
      <c r="C14" s="6">
        <v>6759.4600000000009</v>
      </c>
      <c r="D14" s="6">
        <v>35138.869999999988</v>
      </c>
      <c r="E14" s="6">
        <v>1102.0099999999998</v>
      </c>
      <c r="F14" s="9">
        <v>12886.490000000002</v>
      </c>
      <c r="G14" s="9">
        <v>33462.696259999997</v>
      </c>
      <c r="H14" s="10">
        <f t="shared" si="0"/>
        <v>89349.526259999984</v>
      </c>
    </row>
    <row r="15" spans="1:8" x14ac:dyDescent="0.3">
      <c r="B15" s="8">
        <v>2016</v>
      </c>
      <c r="C15" s="6">
        <v>4527.2610386176366</v>
      </c>
      <c r="D15" s="6">
        <v>27679.040000000001</v>
      </c>
      <c r="E15" s="6">
        <v>10699.114862870494</v>
      </c>
      <c r="F15" s="9">
        <v>12323.640000000001</v>
      </c>
      <c r="G15" s="9">
        <v>35671.232240000005</v>
      </c>
      <c r="H15" s="10">
        <f t="shared" si="0"/>
        <v>90900.288141488127</v>
      </c>
    </row>
    <row r="16" spans="1:8" x14ac:dyDescent="0.3">
      <c r="B16" s="8">
        <v>2017</v>
      </c>
      <c r="C16" s="6">
        <v>5363.62</v>
      </c>
      <c r="D16" s="6">
        <v>34899.639999999992</v>
      </c>
      <c r="E16" s="6">
        <v>3430.0299999999997</v>
      </c>
      <c r="F16" s="9">
        <v>23929.190000000002</v>
      </c>
      <c r="G16" s="9">
        <v>36928.90292</v>
      </c>
      <c r="H16" s="10">
        <f>SUM(C16:G16)</f>
        <v>104551.38292</v>
      </c>
    </row>
    <row r="17" spans="2:10" x14ac:dyDescent="0.3">
      <c r="B17" s="12"/>
      <c r="C17" s="13"/>
      <c r="E17" s="13"/>
      <c r="F17" s="13"/>
      <c r="G17" s="13"/>
      <c r="J17" s="3"/>
    </row>
    <row r="18" spans="2:10" x14ac:dyDescent="0.3">
      <c r="B18" t="s">
        <v>15</v>
      </c>
    </row>
    <row r="20" spans="2:10" x14ac:dyDescent="0.3">
      <c r="B20" t="s">
        <v>17</v>
      </c>
      <c r="H20" s="2"/>
      <c r="J20" s="2"/>
    </row>
    <row r="21" spans="2:10" x14ac:dyDescent="0.3">
      <c r="B21" s="14" t="s">
        <v>16</v>
      </c>
      <c r="H21" s="1"/>
      <c r="J21" s="1"/>
    </row>
    <row r="22" spans="2:10" x14ac:dyDescent="0.3">
      <c r="H22" s="1"/>
      <c r="J22" s="1"/>
    </row>
    <row r="39" spans="8:8" x14ac:dyDescent="0.3">
      <c r="H39" s="1"/>
    </row>
    <row r="40" spans="8:8" x14ac:dyDescent="0.3">
      <c r="H40" s="1"/>
    </row>
    <row r="41" spans="8:8" x14ac:dyDescent="0.3">
      <c r="H41" s="1"/>
    </row>
    <row r="42" spans="8:8" x14ac:dyDescent="0.3">
      <c r="H42" s="1"/>
    </row>
    <row r="43" spans="8:8" x14ac:dyDescent="0.3">
      <c r="H43" s="1"/>
    </row>
    <row r="44" spans="8:8" x14ac:dyDescent="0.3">
      <c r="H44" s="1"/>
    </row>
    <row r="45" spans="8:8" x14ac:dyDescent="0.3">
      <c r="H45" s="1"/>
    </row>
    <row r="46" spans="8:8" x14ac:dyDescent="0.3">
      <c r="H46" s="1"/>
    </row>
    <row r="47" spans="8:8" x14ac:dyDescent="0.3">
      <c r="H47" s="1"/>
    </row>
    <row r="48" spans="8:8" x14ac:dyDescent="0.3">
      <c r="H48" s="1"/>
    </row>
    <row r="49" spans="8:8" x14ac:dyDescent="0.3">
      <c r="H49" s="1"/>
    </row>
    <row r="50" spans="8:8" x14ac:dyDescent="0.3">
      <c r="H50" s="1"/>
    </row>
  </sheetData>
  <hyperlinks>
    <hyperlink ref="B21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755753-C1EB-4409-96E2-285B807E9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D0157-BC66-4A75-8081-6DE43FDC95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C29A8-36A5-4C7F-90E1-5754BDC21E4B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Tire trends 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Weston, Daniel (ECY)</dc:creator>
  <cp:lastModifiedBy>Summerlin, Ryan (ECY)</cp:lastModifiedBy>
  <dcterms:created xsi:type="dcterms:W3CDTF">2012-07-03T17:56:46Z</dcterms:created>
  <dcterms:modified xsi:type="dcterms:W3CDTF">2021-08-12T17:55:07Z</dcterms:modified>
</cp:coreProperties>
</file>