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ue461\Desktop\"/>
    </mc:Choice>
  </mc:AlternateContent>
  <bookViews>
    <workbookView xWindow="0" yWindow="0" windowWidth="23040" windowHeight="8805"/>
  </bookViews>
  <sheets>
    <sheet name="2019 Table" sheetId="1" r:id="rId1"/>
    <sheet name="ASIL 2009 to 2019 Comparison" sheetId="2" r:id="rId2"/>
    <sheet name="SQE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3" i="2" l="1"/>
  <c r="F432" i="2"/>
  <c r="F431" i="2"/>
  <c r="F430" i="2"/>
  <c r="F429" i="2"/>
  <c r="F428" i="2"/>
  <c r="F427" i="2"/>
  <c r="F426" i="2"/>
  <c r="F425" i="2"/>
  <c r="F421" i="2"/>
  <c r="F420" i="2"/>
  <c r="F416" i="2"/>
  <c r="F415" i="2"/>
  <c r="F414" i="2"/>
  <c r="F413" i="2"/>
  <c r="F412" i="2"/>
  <c r="F409" i="2"/>
  <c r="F408" i="2"/>
  <c r="F407" i="2"/>
  <c r="F406" i="2"/>
  <c r="F405" i="2"/>
  <c r="F404" i="2"/>
  <c r="F399" i="2"/>
  <c r="F398" i="2"/>
  <c r="F397" i="2"/>
  <c r="F396" i="2"/>
  <c r="F395" i="2"/>
  <c r="F394" i="2"/>
  <c r="F393" i="2"/>
  <c r="F391" i="2"/>
  <c r="F388" i="2"/>
  <c r="F387" i="2"/>
  <c r="F384" i="2"/>
  <c r="F383" i="2"/>
  <c r="F381" i="2"/>
  <c r="F376" i="2"/>
  <c r="F373" i="2"/>
  <c r="F372" i="2"/>
  <c r="F371" i="2"/>
  <c r="F370" i="2"/>
  <c r="F369" i="2"/>
  <c r="F368" i="2"/>
  <c r="F367" i="2"/>
  <c r="F365" i="2"/>
  <c r="F359" i="2"/>
  <c r="F356" i="2"/>
  <c r="F355" i="2"/>
  <c r="F353" i="2"/>
  <c r="F352" i="2"/>
  <c r="F351" i="2"/>
  <c r="F350" i="2"/>
  <c r="F349" i="2"/>
  <c r="F347" i="2"/>
  <c r="F346" i="2"/>
  <c r="F345" i="2"/>
  <c r="F344" i="2"/>
  <c r="F343" i="2"/>
  <c r="F342" i="2"/>
  <c r="F340" i="2"/>
  <c r="F337" i="2"/>
  <c r="F335" i="2"/>
  <c r="F332" i="2"/>
  <c r="F331" i="2"/>
  <c r="F329" i="2"/>
  <c r="F327" i="2"/>
  <c r="F324" i="2"/>
  <c r="F322" i="2"/>
  <c r="F321" i="2"/>
  <c r="F318" i="2"/>
  <c r="F317" i="2"/>
  <c r="F315" i="2"/>
  <c r="F312" i="2"/>
  <c r="F310" i="2"/>
  <c r="F309" i="2"/>
  <c r="F308" i="2"/>
  <c r="F307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1" i="2"/>
  <c r="F286" i="2"/>
  <c r="F284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8" i="2"/>
  <c r="F267" i="2"/>
  <c r="F266" i="2"/>
  <c r="F262" i="2"/>
  <c r="F261" i="2"/>
  <c r="F260" i="2"/>
  <c r="F259" i="2"/>
  <c r="F258" i="2"/>
  <c r="F257" i="2"/>
  <c r="F256" i="2"/>
  <c r="F253" i="2"/>
  <c r="F250" i="2"/>
  <c r="F246" i="2"/>
  <c r="F244" i="2"/>
  <c r="F241" i="2"/>
  <c r="F238" i="2"/>
  <c r="F237" i="2"/>
  <c r="F236" i="2"/>
  <c r="F230" i="2"/>
  <c r="F229" i="2"/>
  <c r="F226" i="2"/>
  <c r="F225" i="2"/>
  <c r="F224" i="2"/>
  <c r="F223" i="2"/>
  <c r="F222" i="2"/>
  <c r="F221" i="2"/>
  <c r="F220" i="2"/>
  <c r="F218" i="2"/>
  <c r="F217" i="2"/>
  <c r="F216" i="2"/>
  <c r="F213" i="2"/>
  <c r="F209" i="2"/>
  <c r="F208" i="2"/>
  <c r="F207" i="2"/>
  <c r="F204" i="2"/>
  <c r="F203" i="2"/>
  <c r="F202" i="2"/>
  <c r="F199" i="2"/>
  <c r="F198" i="2"/>
  <c r="F194" i="2"/>
  <c r="F193" i="2"/>
  <c r="F192" i="2"/>
  <c r="F191" i="2"/>
  <c r="F190" i="2"/>
  <c r="F189" i="2"/>
  <c r="F188" i="2"/>
  <c r="F187" i="2"/>
  <c r="F186" i="2"/>
  <c r="F180" i="2"/>
  <c r="F178" i="2"/>
  <c r="F177" i="2"/>
  <c r="F176" i="2"/>
  <c r="F175" i="2"/>
  <c r="F174" i="2"/>
  <c r="F172" i="2"/>
  <c r="F171" i="2"/>
  <c r="F170" i="2"/>
  <c r="F169" i="2"/>
  <c r="F168" i="2"/>
  <c r="F167" i="2"/>
  <c r="F164" i="2"/>
  <c r="F163" i="2"/>
  <c r="F161" i="2"/>
  <c r="F159" i="2"/>
  <c r="F158" i="2"/>
  <c r="F156" i="2"/>
  <c r="F155" i="2"/>
  <c r="F154" i="2"/>
  <c r="F153" i="2"/>
  <c r="F152" i="2"/>
  <c r="F149" i="2"/>
  <c r="F147" i="2"/>
  <c r="F146" i="2"/>
  <c r="F145" i="2"/>
  <c r="F144" i="2"/>
  <c r="F143" i="2"/>
  <c r="F140" i="2"/>
  <c r="F136" i="2"/>
  <c r="F134" i="2"/>
  <c r="F133" i="2"/>
  <c r="F132" i="2"/>
  <c r="F129" i="2"/>
  <c r="F122" i="2"/>
  <c r="F121" i="2"/>
  <c r="F120" i="2"/>
  <c r="F119" i="2"/>
  <c r="F118" i="2"/>
  <c r="F117" i="2"/>
  <c r="F116" i="2"/>
  <c r="F115" i="2"/>
  <c r="F110" i="2"/>
  <c r="F109" i="2"/>
  <c r="F104" i="2"/>
  <c r="F103" i="2"/>
  <c r="F102" i="2"/>
  <c r="F98" i="2"/>
  <c r="F96" i="2"/>
  <c r="F95" i="2"/>
  <c r="F94" i="2"/>
  <c r="F93" i="2"/>
  <c r="F91" i="2"/>
  <c r="F89" i="2"/>
  <c r="F88" i="2"/>
  <c r="F87" i="2"/>
  <c r="F86" i="2"/>
  <c r="F85" i="2"/>
  <c r="F84" i="2"/>
  <c r="F83" i="2"/>
  <c r="F82" i="2"/>
  <c r="F78" i="2"/>
  <c r="F74" i="2"/>
  <c r="F73" i="2"/>
  <c r="F72" i="2"/>
  <c r="F71" i="2"/>
  <c r="F70" i="2"/>
  <c r="F67" i="2"/>
  <c r="F66" i="2"/>
  <c r="F64" i="2"/>
  <c r="F62" i="2"/>
  <c r="F60" i="2"/>
  <c r="F58" i="2"/>
  <c r="F56" i="2"/>
  <c r="F53" i="2"/>
  <c r="F51" i="2"/>
  <c r="F50" i="2"/>
  <c r="F46" i="2"/>
  <c r="F44" i="2"/>
  <c r="F43" i="2"/>
  <c r="F42" i="2"/>
  <c r="F39" i="2"/>
  <c r="F38" i="2"/>
  <c r="F37" i="2"/>
  <c r="F34" i="2"/>
  <c r="F33" i="2"/>
  <c r="F32" i="2"/>
  <c r="F31" i="2"/>
  <c r="F27" i="2"/>
  <c r="F26" i="2"/>
  <c r="F25" i="2"/>
  <c r="F24" i="2"/>
  <c r="F22" i="2"/>
  <c r="F12" i="2"/>
  <c r="F11" i="2"/>
  <c r="F10" i="2"/>
  <c r="F9" i="2"/>
  <c r="F8" i="2"/>
  <c r="F4" i="2"/>
  <c r="F3" i="2"/>
</calcChain>
</file>

<file path=xl/sharedStrings.xml><?xml version="1.0" encoding="utf-8"?>
<sst xmlns="http://schemas.openxmlformats.org/spreadsheetml/2006/main" count="2812" uniqueCount="972">
  <si>
    <t>CAS #</t>
  </si>
  <si>
    <t>Averaging 
Period</t>
  </si>
  <si>
    <t xml:space="preserve">ASIL (µg/m3) </t>
  </si>
  <si>
    <t>Alphabetical sort</t>
  </si>
  <si>
    <t>Acetaldehyde</t>
  </si>
  <si>
    <t>75-07-0</t>
  </si>
  <si>
    <t>year</t>
  </si>
  <si>
    <t>Acetemide</t>
  </si>
  <si>
    <t>60-35-5</t>
  </si>
  <si>
    <t>Acetonitrile</t>
  </si>
  <si>
    <t>75-05-8</t>
  </si>
  <si>
    <t>24-hr</t>
  </si>
  <si>
    <t>2-Acetylaminofluorene</t>
  </si>
  <si>
    <t>53-96-3</t>
  </si>
  <si>
    <t>Acrolein</t>
  </si>
  <si>
    <t>107-02-8</t>
  </si>
  <si>
    <t>Acrylamide</t>
  </si>
  <si>
    <t>79-06-1</t>
  </si>
  <si>
    <t>Acrylic acid</t>
  </si>
  <si>
    <t>79-10-7</t>
  </si>
  <si>
    <t>Acrylonitrile</t>
  </si>
  <si>
    <t>107-13-1</t>
  </si>
  <si>
    <t>Actinomycin D</t>
  </si>
  <si>
    <t>50-76-0</t>
  </si>
  <si>
    <t>Alar (daminsozide)</t>
  </si>
  <si>
    <t>1596-84-5</t>
  </si>
  <si>
    <t>Aldrin</t>
  </si>
  <si>
    <t>309-00-2</t>
  </si>
  <si>
    <t>Allyl chloride</t>
  </si>
  <si>
    <t>107-05-1</t>
  </si>
  <si>
    <t>3-Amino-9-ethylcarbazole hydrochloride</t>
  </si>
  <si>
    <t>6109-97-3</t>
  </si>
  <si>
    <t>2-Amino-3-methyl-9H-pyrido[2,3-b]indole</t>
  </si>
  <si>
    <t>68006-83-7</t>
  </si>
  <si>
    <t>1-Amino-2-methylanthraquinone</t>
  </si>
  <si>
    <t>82-28-0</t>
  </si>
  <si>
    <t>2-Amino-3-methylimidazo-[4,5-f]quinoline</t>
  </si>
  <si>
    <t>76180-96-6</t>
  </si>
  <si>
    <t>2-Amino-5-(5-nitro-2-furyl)-1,3,4-thiadiazol</t>
  </si>
  <si>
    <t>712-68-5</t>
  </si>
  <si>
    <t>A-alpha-c(2-amino-9h-pyrido[2,3-b]indole)</t>
  </si>
  <si>
    <t>26148-68-5</t>
  </si>
  <si>
    <t>2-Aminoanthraquinone</t>
  </si>
  <si>
    <t>117-79-3</t>
  </si>
  <si>
    <t>o-Aminoazotoluene</t>
  </si>
  <si>
    <t>97-56-3</t>
  </si>
  <si>
    <t>4-Aminobiphenyl</t>
  </si>
  <si>
    <t>92-67-1</t>
  </si>
  <si>
    <t>Amitrole</t>
  </si>
  <si>
    <t>61-82-5</t>
  </si>
  <si>
    <t>Ammonia</t>
  </si>
  <si>
    <t>7664-41-7</t>
  </si>
  <si>
    <t>Ammonium bisulfate</t>
  </si>
  <si>
    <t>7803-63-6</t>
  </si>
  <si>
    <t>1-hr</t>
  </si>
  <si>
    <t>Aniline</t>
  </si>
  <si>
    <t>62-53-3</t>
  </si>
  <si>
    <t>o-Anisidine</t>
  </si>
  <si>
    <t>90-04-0</t>
  </si>
  <si>
    <t>o-Anisidine hydrochloride</t>
  </si>
  <si>
    <t>134-29-2</t>
  </si>
  <si>
    <t>Antimony trioxide</t>
  </si>
  <si>
    <t>1309-64-4</t>
  </si>
  <si>
    <t>Aramite</t>
  </si>
  <si>
    <t>140-57-8</t>
  </si>
  <si>
    <t>Tris(1-aziridinyl)phosphine sulfide</t>
  </si>
  <si>
    <t>52-24-4</t>
  </si>
  <si>
    <t>Arsenic &amp; inorganic arsenic compounds, NOS</t>
  </si>
  <si>
    <t>-</t>
  </si>
  <si>
    <t>Arsine</t>
  </si>
  <si>
    <t>7784-42-1</t>
  </si>
  <si>
    <t>Asbestos (fibers/cubic centimeter)</t>
  </si>
  <si>
    <t>1332-21-4</t>
  </si>
  <si>
    <t>Actinolite asbestos (fibers/cubic centimeter)</t>
  </si>
  <si>
    <t>12172-67-7</t>
  </si>
  <si>
    <t>Amosite asbestos (fibers/cubic centimeter)</t>
  </si>
  <si>
    <t>12172-73-5</t>
  </si>
  <si>
    <t>Anthophylite asbestos (fibers/cubic centimeter)</t>
  </si>
  <si>
    <t>17068-78-9</t>
  </si>
  <si>
    <t>Chrysotile asbestos (fibers/cubic centimeter)</t>
  </si>
  <si>
    <t>12001-29-5</t>
  </si>
  <si>
    <t>Crocidolite asbestos (fibers/cubic centimeter)</t>
  </si>
  <si>
    <t>12001-28-4</t>
  </si>
  <si>
    <t>Libby amphibole asbestos and amphiboles, NOS (fibers/cubic centimeter)</t>
  </si>
  <si>
    <t>Tremolite asbestos (fibers/cubic centimeter)</t>
  </si>
  <si>
    <t>14567-73-8</t>
  </si>
  <si>
    <t>Auramine</t>
  </si>
  <si>
    <t>492-80-8</t>
  </si>
  <si>
    <t>Azaserine</t>
  </si>
  <si>
    <t>115-02-6</t>
  </si>
  <si>
    <t>Azathioprine</t>
  </si>
  <si>
    <t>446-86-6</t>
  </si>
  <si>
    <t>Azobenzene</t>
  </si>
  <si>
    <t>103-33-3</t>
  </si>
  <si>
    <t>Barium chromate</t>
  </si>
  <si>
    <t>10294-40-3</t>
  </si>
  <si>
    <t>Benz[a]anthracene</t>
  </si>
  <si>
    <t>56-55-3</t>
  </si>
  <si>
    <t>Benzene</t>
  </si>
  <si>
    <t>71-43-2</t>
  </si>
  <si>
    <t>Benzidine</t>
  </si>
  <si>
    <t>92-87-5</t>
  </si>
  <si>
    <t>Benzo[a]pyrene</t>
  </si>
  <si>
    <t>50-32-8</t>
  </si>
  <si>
    <t>Benzo[b]fluoranthene</t>
  </si>
  <si>
    <t>205-99-2</t>
  </si>
  <si>
    <t>Benzo[j]fluoranthene</t>
  </si>
  <si>
    <t>205-82-3</t>
  </si>
  <si>
    <t>Benzo[k]fluoranthene</t>
  </si>
  <si>
    <t>207-08-9</t>
  </si>
  <si>
    <t>Benzyl chloride</t>
  </si>
  <si>
    <t>100-44-7</t>
  </si>
  <si>
    <t>Benzyl violet 4B</t>
  </si>
  <si>
    <t>1694-09-3</t>
  </si>
  <si>
    <t>Beryllium &amp; compounds, NOS</t>
  </si>
  <si>
    <t>Beryllium oxide</t>
  </si>
  <si>
    <t>1304-56-9</t>
  </si>
  <si>
    <t>Beryllium sulfate</t>
  </si>
  <si>
    <t>13510-49-1</t>
  </si>
  <si>
    <t>beta-Butyrolactone</t>
  </si>
  <si>
    <t>3068-88-0</t>
  </si>
  <si>
    <t>beta-Propiolactone</t>
  </si>
  <si>
    <t>57-57-8</t>
  </si>
  <si>
    <t>Bis(2-chloroethyl) ether</t>
  </si>
  <si>
    <t>111-44-4</t>
  </si>
  <si>
    <t>Bis(chloromethyl) ether</t>
  </si>
  <si>
    <t>542-88-1</t>
  </si>
  <si>
    <t>Boron &amp; compounds, NOS</t>
  </si>
  <si>
    <t>Bromobenzene</t>
  </si>
  <si>
    <t>108-86-1</t>
  </si>
  <si>
    <t>Bromodichloromethane</t>
  </si>
  <si>
    <t>75-27-4</t>
  </si>
  <si>
    <t>Bromoform</t>
  </si>
  <si>
    <t>75-25-2</t>
  </si>
  <si>
    <t>Bromomethane (methyl bromide)</t>
  </si>
  <si>
    <t>74-83-9</t>
  </si>
  <si>
    <t>1-Bromopropane</t>
  </si>
  <si>
    <t>106-94-5</t>
  </si>
  <si>
    <t>1,3-Butadiene</t>
  </si>
  <si>
    <t>106-99-0</t>
  </si>
  <si>
    <t>Butylated hydroxyanisole</t>
  </si>
  <si>
    <t>25013-16-5</t>
  </si>
  <si>
    <t>C.I. basic red 9 monohydrochloride</t>
  </si>
  <si>
    <t>569-61-9</t>
  </si>
  <si>
    <t>Cadmium &amp; compounds, NOS</t>
  </si>
  <si>
    <t>Caprolactam</t>
  </si>
  <si>
    <t>105-60-2</t>
  </si>
  <si>
    <t>Captafol</t>
  </si>
  <si>
    <t>Captan</t>
  </si>
  <si>
    <t>133-06-2</t>
  </si>
  <si>
    <t>Carbon disulfide</t>
  </si>
  <si>
    <t>75-15-0</t>
  </si>
  <si>
    <t>Carbon monoxide</t>
  </si>
  <si>
    <t>630-08-0</t>
  </si>
  <si>
    <t>Carbon tetrachloride</t>
  </si>
  <si>
    <t>56-23-5</t>
  </si>
  <si>
    <t>Carbonyl sulfide</t>
  </si>
  <si>
    <t>463-58-1</t>
  </si>
  <si>
    <t>Cerium oxide</t>
  </si>
  <si>
    <t>1306-38-3</t>
  </si>
  <si>
    <t>Chlorambucil</t>
  </si>
  <si>
    <t>305-03-3</t>
  </si>
  <si>
    <t>Chlordane</t>
  </si>
  <si>
    <t>57-74-9</t>
  </si>
  <si>
    <t>Chlordecone</t>
  </si>
  <si>
    <t>143-50-0</t>
  </si>
  <si>
    <t>Chlorendic acid</t>
  </si>
  <si>
    <t>115-28-6</t>
  </si>
  <si>
    <t>Chlorinated paraffins</t>
  </si>
  <si>
    <t>108171-26-2</t>
  </si>
  <si>
    <t>Chlorine</t>
  </si>
  <si>
    <t>7782-50-5</t>
  </si>
  <si>
    <t>Chlorine dioxide</t>
  </si>
  <si>
    <t>10049-04-4</t>
  </si>
  <si>
    <t>1-Chloro-1,1-difluoroethane</t>
  </si>
  <si>
    <t>75-68-3</t>
  </si>
  <si>
    <t>3-Chloro-2-methyl-1-propene</t>
  </si>
  <si>
    <t>563-47-3</t>
  </si>
  <si>
    <t>2-Chloroacetophenone</t>
  </si>
  <si>
    <t>532-27-4</t>
  </si>
  <si>
    <t>Chloroalkanes C10-13 (chlorinated paraffins)</t>
  </si>
  <si>
    <t>85535-84-8</t>
  </si>
  <si>
    <t>Chlorobenzene</t>
  </si>
  <si>
    <t>108-90-7</t>
  </si>
  <si>
    <t>Chlorobenzilate</t>
  </si>
  <si>
    <t>510-15-6</t>
  </si>
  <si>
    <t>Chlorodifluoromethane (Freon 22)</t>
  </si>
  <si>
    <t>75-45-6</t>
  </si>
  <si>
    <t>Chloroethane (ethyl chloride)</t>
  </si>
  <si>
    <t>75-00-3</t>
  </si>
  <si>
    <t>Chloroform</t>
  </si>
  <si>
    <t>67-66-3</t>
  </si>
  <si>
    <t>Chloromethane (methyl chloride)</t>
  </si>
  <si>
    <t>74-87-3</t>
  </si>
  <si>
    <t>Chloromethyl methyl ether</t>
  </si>
  <si>
    <t>107-30-2</t>
  </si>
  <si>
    <t>4-Chloro-o-phenylenediamine</t>
  </si>
  <si>
    <t>95-83-0</t>
  </si>
  <si>
    <t>p-Chloro-o-toluidine</t>
  </si>
  <si>
    <t>95-69-2</t>
  </si>
  <si>
    <t>Chloropicrin</t>
  </si>
  <si>
    <t>76-06-2</t>
  </si>
  <si>
    <t>Chloroprene</t>
  </si>
  <si>
    <t>126-99-8</t>
  </si>
  <si>
    <t>Chlorothalonil</t>
  </si>
  <si>
    <t>1897-45-6</t>
  </si>
  <si>
    <t>Chlorozotocin</t>
  </si>
  <si>
    <t>54749-90-5</t>
  </si>
  <si>
    <t>Chromic trioxide</t>
  </si>
  <si>
    <t>1333-82-0</t>
  </si>
  <si>
    <t>Chromic(VI) acid</t>
  </si>
  <si>
    <t>7738-94-5</t>
  </si>
  <si>
    <t>Chromium(III), insoluble particulates, NOS</t>
  </si>
  <si>
    <t>Chromium(III), soluble particulates, NOS</t>
  </si>
  <si>
    <t>Chromium(VI) &amp; compounds, NOS</t>
  </si>
  <si>
    <t>Chrysene</t>
  </si>
  <si>
    <t>218-01-9</t>
  </si>
  <si>
    <t>Cinnamyl anthranilate</t>
  </si>
  <si>
    <t>87-29-6</t>
  </si>
  <si>
    <t>Cobalt and compounds, NOS</t>
  </si>
  <si>
    <t>7440-48-4</t>
  </si>
  <si>
    <t>Coke oven emissions</t>
  </si>
  <si>
    <t>Copper &amp; compounds</t>
  </si>
  <si>
    <t>p-Cresidine</t>
  </si>
  <si>
    <t>120-71-8</t>
  </si>
  <si>
    <t>Cresols (mixture), including m-cresol, o-cresol, p-cresol</t>
  </si>
  <si>
    <t>1319-77-3</t>
  </si>
  <si>
    <t>m-Cresol (3-methylphenol)</t>
  </si>
  <si>
    <t>108-39-4</t>
  </si>
  <si>
    <t>o-Cresol (2-methylphenol)</t>
  </si>
  <si>
    <t>95-48-7</t>
  </si>
  <si>
    <t>p-Cresol (4-methylphenol)</t>
  </si>
  <si>
    <t>106-44-5</t>
  </si>
  <si>
    <t>Cumene</t>
  </si>
  <si>
    <t>98-82-8</t>
  </si>
  <si>
    <t>Cupferron</t>
  </si>
  <si>
    <t>135-20-6</t>
  </si>
  <si>
    <t>Cyclohexane</t>
  </si>
  <si>
    <t>110-82-7</t>
  </si>
  <si>
    <t>Cyclophosphamide (anhydrous)</t>
  </si>
  <si>
    <t>50-18-0</t>
  </si>
  <si>
    <t>Cyclophosphamide (hydrated)</t>
  </si>
  <si>
    <t>6055-19-2</t>
  </si>
  <si>
    <t>D &amp; C red no. 9</t>
  </si>
  <si>
    <t>5160-02-1</t>
  </si>
  <si>
    <t>Dacarbazine</t>
  </si>
  <si>
    <t>4342-03-4</t>
  </si>
  <si>
    <t>Dantron</t>
  </si>
  <si>
    <t>117-10-2</t>
  </si>
  <si>
    <t>Di(2-ethylhexl)phthalate</t>
  </si>
  <si>
    <t>117-81-7</t>
  </si>
  <si>
    <t>2,4-Diaminoanisole</t>
  </si>
  <si>
    <t>615-05-4</t>
  </si>
  <si>
    <t>2,4-Diaminoanisole sulfate</t>
  </si>
  <si>
    <t>39156-41-7</t>
  </si>
  <si>
    <t>4,4'-Diaminodiphenyl ether</t>
  </si>
  <si>
    <t>101-80-4</t>
  </si>
  <si>
    <t>2,4-Diaminotoluene (2,4-toluene diamine)</t>
  </si>
  <si>
    <t>95-80-7</t>
  </si>
  <si>
    <t>Diazinon</t>
  </si>
  <si>
    <t>333-41-5</t>
  </si>
  <si>
    <t>Dibenz[a,h]acridine</t>
  </si>
  <si>
    <t>226-36-8</t>
  </si>
  <si>
    <t>Dibenz[a,h]anthracene</t>
  </si>
  <si>
    <t>53-70-3</t>
  </si>
  <si>
    <t>Dibenz[a,j]acridine</t>
  </si>
  <si>
    <t>224-42-0</t>
  </si>
  <si>
    <t>Dibenzo[a,e]pyrene</t>
  </si>
  <si>
    <t>192-65-4</t>
  </si>
  <si>
    <t>Dibenzo[a,h]pyrene</t>
  </si>
  <si>
    <t>189-64-0</t>
  </si>
  <si>
    <t>Dibenzo[a,i]pyrene</t>
  </si>
  <si>
    <t>189-55-9</t>
  </si>
  <si>
    <t>Dibenzo[a,l]pyrene</t>
  </si>
  <si>
    <t>191-30-0</t>
  </si>
  <si>
    <t>7H-Dibenzo[c,g]carbazole</t>
  </si>
  <si>
    <t>194-59-2</t>
  </si>
  <si>
    <t>1,2-Dibromo-3-chloropropane (DBCP)</t>
  </si>
  <si>
    <t>96-12-8</t>
  </si>
  <si>
    <t>Tris(2,3-dibromopropyl)phosphate</t>
  </si>
  <si>
    <t>126-72-7</t>
  </si>
  <si>
    <t>1,4-Dichlorobenzene</t>
  </si>
  <si>
    <t>106-46-7</t>
  </si>
  <si>
    <t>3,3'-Dichlorobenzidine</t>
  </si>
  <si>
    <t>91-94-1</t>
  </si>
  <si>
    <t>DDD (dichlorodiphenyldichloroethane)</t>
  </si>
  <si>
    <t>72-54-8</t>
  </si>
  <si>
    <t>DDE (dichlorodiphenyldichloroethylene)</t>
  </si>
  <si>
    <t>72-55-9</t>
  </si>
  <si>
    <t>DDT (dichlorodiphenyltrichloroethane)</t>
  </si>
  <si>
    <t>50-29-3</t>
  </si>
  <si>
    <t>1,1-Dichloroethane (ethylidene dichloride)</t>
  </si>
  <si>
    <t>75-34-3</t>
  </si>
  <si>
    <t>trans-1,2-Dichloroethene</t>
  </si>
  <si>
    <t>156-60-5</t>
  </si>
  <si>
    <t>1,1-Dichloroethylene (1,1-DCE)</t>
  </si>
  <si>
    <t>75-35-4</t>
  </si>
  <si>
    <t>Dichloromethane</t>
  </si>
  <si>
    <t>75-09-2</t>
  </si>
  <si>
    <t>1,2-Dichloropropane (propylene dichloride)</t>
  </si>
  <si>
    <t>78-87-5</t>
  </si>
  <si>
    <t>1,3-Dichloropropene</t>
  </si>
  <si>
    <t>542-75-6</t>
  </si>
  <si>
    <t>2,3-Dichloropropene</t>
  </si>
  <si>
    <t>78-88-6</t>
  </si>
  <si>
    <t>Dichlorvos (DDVP)</t>
  </si>
  <si>
    <t>62-73-7</t>
  </si>
  <si>
    <t>Dieldrin</t>
  </si>
  <si>
    <t>60-57-1</t>
  </si>
  <si>
    <t>Diesel engine exhaust, particulate</t>
  </si>
  <si>
    <t>Diethanolamine</t>
  </si>
  <si>
    <t>111-42-2</t>
  </si>
  <si>
    <t>Diethylstilbestrol</t>
  </si>
  <si>
    <t>56-53-1</t>
  </si>
  <si>
    <t>1,1-Difluoroethane</t>
  </si>
  <si>
    <t>75-37-6</t>
  </si>
  <si>
    <t>Diglycidyl resorcinol ether</t>
  </si>
  <si>
    <t>101-90-6</t>
  </si>
  <si>
    <t>Dihydrosafrole</t>
  </si>
  <si>
    <t>94-58-6</t>
  </si>
  <si>
    <t>4-Dimethylaminoazobenzene</t>
  </si>
  <si>
    <t>60-11-7</t>
  </si>
  <si>
    <t>trans-2[(dimethylamino)-methylimino]-5-[2-(5-nitro-2-furyl)-vinyl]-1,3,4-oxadiazole</t>
  </si>
  <si>
    <t>55738-54-0</t>
  </si>
  <si>
    <t>7,12-Dimethylbenz[a]anthracene</t>
  </si>
  <si>
    <t>57-97-6</t>
  </si>
  <si>
    <t>Dimethyl carbamoyl chloride</t>
  </si>
  <si>
    <t>79-44-7</t>
  </si>
  <si>
    <t>1,1-Dimethylhydrazine</t>
  </si>
  <si>
    <t>57-14-7</t>
  </si>
  <si>
    <t>1,2-Dimethylhydrazine</t>
  </si>
  <si>
    <t>540-73-8</t>
  </si>
  <si>
    <t>Dimethylvinylchloride</t>
  </si>
  <si>
    <t>513-37-1</t>
  </si>
  <si>
    <t>1,6-Dinitropyrene</t>
  </si>
  <si>
    <t>42397-64-8</t>
  </si>
  <si>
    <t>1,8-Dinitropyrene</t>
  </si>
  <si>
    <t>42397-65-9</t>
  </si>
  <si>
    <t>2,4-Dinitrotoluene</t>
  </si>
  <si>
    <t>121-14-2</t>
  </si>
  <si>
    <t>1,4-Dioxane</t>
  </si>
  <si>
    <t>123-91-1</t>
  </si>
  <si>
    <t>1,2-Diphenylhydrazine (hydrazobenzene)</t>
  </si>
  <si>
    <t>122-66-7</t>
  </si>
  <si>
    <t>Direct black 38</t>
  </si>
  <si>
    <t>1937-37-7</t>
  </si>
  <si>
    <t>Direct blue 6</t>
  </si>
  <si>
    <t>2602-46-2</t>
  </si>
  <si>
    <t>Direct brown 95</t>
  </si>
  <si>
    <t>16071-86-6</t>
  </si>
  <si>
    <t>Disperse blue 1</t>
  </si>
  <si>
    <t>2475-45-8</t>
  </si>
  <si>
    <t>Disulfoton</t>
  </si>
  <si>
    <t>298-04-4</t>
  </si>
  <si>
    <t>Epichlorohydrin</t>
  </si>
  <si>
    <t>106-89-8</t>
  </si>
  <si>
    <t>1,2-Epoxybutane</t>
  </si>
  <si>
    <t>106-88-7</t>
  </si>
  <si>
    <t>Estradiol 17B</t>
  </si>
  <si>
    <t>50-28-2</t>
  </si>
  <si>
    <t>Ethyl benzene</t>
  </si>
  <si>
    <t>100-41-4</t>
  </si>
  <si>
    <t>Ethyl carbamate (urethane)</t>
  </si>
  <si>
    <t>51-79-6</t>
  </si>
  <si>
    <t>Ethylene dibromide (EDB, 1,2-dibromoethane)</t>
  </si>
  <si>
    <t>106-93-4</t>
  </si>
  <si>
    <t>Ethylene dichloride (EDC, 1,2-dichloroethane)</t>
  </si>
  <si>
    <t>107-06-2</t>
  </si>
  <si>
    <t>Ethylene glycol</t>
  </si>
  <si>
    <t>107-21-1</t>
  </si>
  <si>
    <t>Ethylene glycol monobutyl ether</t>
  </si>
  <si>
    <t>111-76-2</t>
  </si>
  <si>
    <t>Ethylene glycol monoethyl ether (2-ethoxyethanol)</t>
  </si>
  <si>
    <t>110-80-5</t>
  </si>
  <si>
    <t>Ethylene glycol monoethyl ether acetate</t>
  </si>
  <si>
    <t>111-15-9</t>
  </si>
  <si>
    <t>Ethylene glycol monomethyl ether (2-methoxyethanol)</t>
  </si>
  <si>
    <t>109-86-4</t>
  </si>
  <si>
    <t>Ethylene glycol monomethyl ether acetate</t>
  </si>
  <si>
    <t>110-49-6</t>
  </si>
  <si>
    <t>Ethylene oxide</t>
  </si>
  <si>
    <t>75-21-8</t>
  </si>
  <si>
    <t>Ethylene thiourea</t>
  </si>
  <si>
    <t>96-45-7</t>
  </si>
  <si>
    <t>Ethyleneimine</t>
  </si>
  <si>
    <t>151-56-4</t>
  </si>
  <si>
    <t>Ferric sulfate</t>
  </si>
  <si>
    <t>10028-22-5</t>
  </si>
  <si>
    <t>Fluorides (fluoride containing chemicals), NOS</t>
  </si>
  <si>
    <t>Fluorine gas F2</t>
  </si>
  <si>
    <t>7782-41-4</t>
  </si>
  <si>
    <t>Formaldehyde</t>
  </si>
  <si>
    <t>50-00-0</t>
  </si>
  <si>
    <t>Furmecyclox</t>
  </si>
  <si>
    <t>60568-05-0</t>
  </si>
  <si>
    <t>Furylfuramide</t>
  </si>
  <si>
    <t>3688-53-7</t>
  </si>
  <si>
    <t>Glu-P-1</t>
  </si>
  <si>
    <t>67730-11-4</t>
  </si>
  <si>
    <t>Glu-P-2</t>
  </si>
  <si>
    <t>67730-10-3</t>
  </si>
  <si>
    <t>Glutaraldehyde</t>
  </si>
  <si>
    <t>111-30-8</t>
  </si>
  <si>
    <t>Guthion (azinphos-methyl)</t>
  </si>
  <si>
    <t>86-50-0</t>
  </si>
  <si>
    <t>Gyromitrin</t>
  </si>
  <si>
    <t>16568-02-8</t>
  </si>
  <si>
    <t>HC blue 1</t>
  </si>
  <si>
    <t>2784-94-3</t>
  </si>
  <si>
    <t>Heptachlor</t>
  </si>
  <si>
    <t>76-44-8</t>
  </si>
  <si>
    <t>Heptachlor epoxide</t>
  </si>
  <si>
    <t>1024-57-3</t>
  </si>
  <si>
    <t>Heptachlorodibenzo-p-dioxin, NOS</t>
  </si>
  <si>
    <t>37871-00-4</t>
  </si>
  <si>
    <t>Hexachlorobenzene</t>
  </si>
  <si>
    <t>118-74-1</t>
  </si>
  <si>
    <t>Hexachlorobutadiene</t>
  </si>
  <si>
    <t>87-68-3</t>
  </si>
  <si>
    <t>Hexachlorocyclohexane</t>
  </si>
  <si>
    <t>608-73-1</t>
  </si>
  <si>
    <t>alpha-Hexachlorocyclohexane</t>
  </si>
  <si>
    <t>319-84-6</t>
  </si>
  <si>
    <t>beta-Hexachlorocyclohexane</t>
  </si>
  <si>
    <t>319-85-7</t>
  </si>
  <si>
    <t>gamma-Hexachlorocyclohexane (lindane)</t>
  </si>
  <si>
    <t>58-89-9</t>
  </si>
  <si>
    <t>Hexachlorocyclopentadiene</t>
  </si>
  <si>
    <t>77-47-4</t>
  </si>
  <si>
    <t>Hexachlorodibenzo-p-dioxins, NOS</t>
  </si>
  <si>
    <t>34465-46-8</t>
  </si>
  <si>
    <t>Hexachloroethane</t>
  </si>
  <si>
    <t>67-72-1</t>
  </si>
  <si>
    <t>Hexamethylene diisocyanate</t>
  </si>
  <si>
    <t>822-06-0</t>
  </si>
  <si>
    <t>n-Hexane</t>
  </si>
  <si>
    <t>110-54-3</t>
  </si>
  <si>
    <t>2-Hexanone</t>
  </si>
  <si>
    <t>591-78-6</t>
  </si>
  <si>
    <t>Hydrazine</t>
  </si>
  <si>
    <t>302-01-2</t>
  </si>
  <si>
    <t>Hydrazine sulfate</t>
  </si>
  <si>
    <t>10034-93-2</t>
  </si>
  <si>
    <t>Hydrogen chloride</t>
  </si>
  <si>
    <t>7647-01-0</t>
  </si>
  <si>
    <t>Hydrogen cyanide</t>
  </si>
  <si>
    <t>74-90-8</t>
  </si>
  <si>
    <t>Hydrogen fluoride</t>
  </si>
  <si>
    <t>7664-39-3</t>
  </si>
  <si>
    <t>Hydrogen sulfide</t>
  </si>
  <si>
    <t>Indeno[1,2,3-cd]pyrene</t>
  </si>
  <si>
    <t>193-39-5</t>
  </si>
  <si>
    <t>Isophorone</t>
  </si>
  <si>
    <t>78-59-1</t>
  </si>
  <si>
    <t>Isopropyl alcohol</t>
  </si>
  <si>
    <t>67-63-0</t>
  </si>
  <si>
    <t>Lasiocarpine</t>
  </si>
  <si>
    <t>303-34-4</t>
  </si>
  <si>
    <t>Lead &amp; compounds, NOS</t>
  </si>
  <si>
    <t>Lead acetate</t>
  </si>
  <si>
    <t>301-04-2</t>
  </si>
  <si>
    <t>Lead chromate oxide</t>
  </si>
  <si>
    <t>18454-12-1</t>
  </si>
  <si>
    <t>Lead chromate</t>
  </si>
  <si>
    <t>7758-97-6</t>
  </si>
  <si>
    <t>Lead phosphate</t>
  </si>
  <si>
    <t>7446-27-7</t>
  </si>
  <si>
    <t>Lead subacetate</t>
  </si>
  <si>
    <t>1335-32-6</t>
  </si>
  <si>
    <t>Malathion</t>
  </si>
  <si>
    <t>121-75-5</t>
  </si>
  <si>
    <t>Maleic anhydride</t>
  </si>
  <si>
    <t>108-31-6</t>
  </si>
  <si>
    <t>Manganese &amp; compounds</t>
  </si>
  <si>
    <t>Melphalan</t>
  </si>
  <si>
    <t>148-82-3</t>
  </si>
  <si>
    <t>Mercury, elemental</t>
  </si>
  <si>
    <t>7439-97-6</t>
  </si>
  <si>
    <t>Diethyl mercury</t>
  </si>
  <si>
    <t>627-44-1</t>
  </si>
  <si>
    <t>Dimethyl mercury</t>
  </si>
  <si>
    <t>593-74-8</t>
  </si>
  <si>
    <t>Methyl alchohol (methanol)</t>
  </si>
  <si>
    <t>67-56-1</t>
  </si>
  <si>
    <t>3-Methylcholanthrene</t>
  </si>
  <si>
    <t>56-49-5</t>
  </si>
  <si>
    <t>5-Methylchrysene</t>
  </si>
  <si>
    <t>3697-24-3</t>
  </si>
  <si>
    <t>4,4'-Methylenebis(2-chloroaniline) (MOCA)</t>
  </si>
  <si>
    <t>101-14-4</t>
  </si>
  <si>
    <t>4,4'-Methylenebis(2-methylaniline)</t>
  </si>
  <si>
    <t>838-88-0</t>
  </si>
  <si>
    <t>4,4'-Methylenebis(N,N'-dimethyl)aniline</t>
  </si>
  <si>
    <t>101-61-1</t>
  </si>
  <si>
    <t>4,4'-Methylenedianiline</t>
  </si>
  <si>
    <t>101-77-9</t>
  </si>
  <si>
    <t>4,4'-Methylenedianiline dihydrochloride</t>
  </si>
  <si>
    <t>13552-44-8</t>
  </si>
  <si>
    <t>Methylene diphenyl diisocyanate (MDI)</t>
  </si>
  <si>
    <t>101-68-8</t>
  </si>
  <si>
    <t>Methyl ethyl ketone</t>
  </si>
  <si>
    <t>78-93-3</t>
  </si>
  <si>
    <t>Methyl isobutyl ketone (MIBK, hexone)</t>
  </si>
  <si>
    <t>108-10-1</t>
  </si>
  <si>
    <t>Methyl isocyanate</t>
  </si>
  <si>
    <t>624-83-9</t>
  </si>
  <si>
    <t>Methyl methacrylate</t>
  </si>
  <si>
    <t>80-62-6</t>
  </si>
  <si>
    <t>Methyl methanesulfonate</t>
  </si>
  <si>
    <t>66-27-3</t>
  </si>
  <si>
    <t>2-Methyl-1-nitroanthraquinone</t>
  </si>
  <si>
    <t>129-15-7</t>
  </si>
  <si>
    <t>N-Methyl-N-nitro-N-nitrosoguanidine</t>
  </si>
  <si>
    <t>70-25-7</t>
  </si>
  <si>
    <t>Methyl tert-butyl ether</t>
  </si>
  <si>
    <t>1634-04-4</t>
  </si>
  <si>
    <t>Methylthiouracil</t>
  </si>
  <si>
    <t>56-04-2</t>
  </si>
  <si>
    <t>Michler's ketone</t>
  </si>
  <si>
    <t>90-94-8</t>
  </si>
  <si>
    <t>Mirex</t>
  </si>
  <si>
    <t>2385-85-5</t>
  </si>
  <si>
    <t>Mitomycin C</t>
  </si>
  <si>
    <t>50-07-7</t>
  </si>
  <si>
    <t>Monocrotaline</t>
  </si>
  <si>
    <t>315-22-0</t>
  </si>
  <si>
    <t>N,N-Dimethylformamide</t>
  </si>
  <si>
    <t>68-12-2</t>
  </si>
  <si>
    <t>Naphthalene</t>
  </si>
  <si>
    <t>91-20-3</t>
  </si>
  <si>
    <t>2-Naphthylamine</t>
  </si>
  <si>
    <t>91-59-8</t>
  </si>
  <si>
    <t>Nickel &amp; compounds, NOS</t>
  </si>
  <si>
    <t>Nickel acetate</t>
  </si>
  <si>
    <t>373-02-4</t>
  </si>
  <si>
    <t>Nickel carbonate</t>
  </si>
  <si>
    <t>3333-67-3</t>
  </si>
  <si>
    <t>Nickel carbonate hydroxide</t>
  </si>
  <si>
    <t>12607-70-4</t>
  </si>
  <si>
    <t>Nickel carbonyl</t>
  </si>
  <si>
    <t>13463-39-3</t>
  </si>
  <si>
    <t>Nickel chloride</t>
  </si>
  <si>
    <t>7718-54-9</t>
  </si>
  <si>
    <t>Nickel hydroxide</t>
  </si>
  <si>
    <t>12054-48-7</t>
  </si>
  <si>
    <t>Nickel nitrate hexahydrate</t>
  </si>
  <si>
    <t>13478-00-7</t>
  </si>
  <si>
    <t>Nickel oxide (nickel monoxide, nickel(II) oxide)</t>
  </si>
  <si>
    <t>1313-99-1</t>
  </si>
  <si>
    <t>Nickel oxide black (nickel sesquioxide, nickel(III) oxide)</t>
  </si>
  <si>
    <t>1314-06-3</t>
  </si>
  <si>
    <t>Nickel refinery dust</t>
  </si>
  <si>
    <t>Nickel subsulfide</t>
  </si>
  <si>
    <t>12035-72-2</t>
  </si>
  <si>
    <t>Nickel sulfate</t>
  </si>
  <si>
    <t>7786-81-4</t>
  </si>
  <si>
    <t>Nickel sulfate hexahydrate</t>
  </si>
  <si>
    <t>10101-97-0</t>
  </si>
  <si>
    <t>Nickel sulfide</t>
  </si>
  <si>
    <t>11113-75-0</t>
  </si>
  <si>
    <t>Nickelocene</t>
  </si>
  <si>
    <t>1271-28-9</t>
  </si>
  <si>
    <t>Nifurthiazole</t>
  </si>
  <si>
    <t>3570-75-0</t>
  </si>
  <si>
    <t>Nitric acid</t>
  </si>
  <si>
    <t>7697-37-2</t>
  </si>
  <si>
    <t>Nitrilotriacetic acid</t>
  </si>
  <si>
    <t>139-13-9</t>
  </si>
  <si>
    <t>Nitrilotriacetic acid, trisodium salt monohydrate</t>
  </si>
  <si>
    <t>18662-53-8</t>
  </si>
  <si>
    <t>Nitrobenzene</t>
  </si>
  <si>
    <t>98-95-3</t>
  </si>
  <si>
    <t>Nitrofen</t>
  </si>
  <si>
    <t>1836-75-5</t>
  </si>
  <si>
    <t>2-Nitrofluorene</t>
  </si>
  <si>
    <t>607-57-8</t>
  </si>
  <si>
    <t>Nitrofurazone</t>
  </si>
  <si>
    <t>59-87-0</t>
  </si>
  <si>
    <t>1-[(5-Nitrofurfurylidene)-amino]-2-imidazolidinone</t>
  </si>
  <si>
    <t>555-84-0</t>
  </si>
  <si>
    <t>N-[4-(5-nitro-2-furyl)-2-thiazolyl]-acetamide</t>
  </si>
  <si>
    <t>531-82-8</t>
  </si>
  <si>
    <t>Nitrogen dioxide</t>
  </si>
  <si>
    <t>10102-44-0</t>
  </si>
  <si>
    <t>2-Nitropropane</t>
  </si>
  <si>
    <t>79-46-9</t>
  </si>
  <si>
    <t>1-Nitropyrene</t>
  </si>
  <si>
    <t>5522-43-0</t>
  </si>
  <si>
    <t>4-Nitropyrene</t>
  </si>
  <si>
    <t>57835-92-4</t>
  </si>
  <si>
    <t>5-Nitroacenaphthene</t>
  </si>
  <si>
    <t>602-87-9</t>
  </si>
  <si>
    <t>6-Nitrochrysene</t>
  </si>
  <si>
    <t>7496-02-8</t>
  </si>
  <si>
    <t>N-Nitrosodiethanolamine</t>
  </si>
  <si>
    <t>1116-54-7</t>
  </si>
  <si>
    <t>N-Nitrosodiethylamine</t>
  </si>
  <si>
    <t>55-18-5</t>
  </si>
  <si>
    <t>N-Nitrosodimethylamine</t>
  </si>
  <si>
    <t>62-75-9</t>
  </si>
  <si>
    <t>N-Nitrosodi-N-butylamine</t>
  </si>
  <si>
    <t>924-16-3</t>
  </si>
  <si>
    <t>N-Nitrosodi-N-propylamine</t>
  </si>
  <si>
    <t>621-64-7</t>
  </si>
  <si>
    <t>N-Nitrosodiphenylamine</t>
  </si>
  <si>
    <t>86-30-6</t>
  </si>
  <si>
    <t>p-Nitrosodiphenylamine</t>
  </si>
  <si>
    <t>156-10-5</t>
  </si>
  <si>
    <t>N-Nitrosomorpholine</t>
  </si>
  <si>
    <t>59-89-2</t>
  </si>
  <si>
    <t>N-Nitroso-N-ethylurea</t>
  </si>
  <si>
    <t>759-73-9</t>
  </si>
  <si>
    <t>N-Nitroso-N-methylethylamine</t>
  </si>
  <si>
    <t>10595-95-6</t>
  </si>
  <si>
    <t>N-Nitroso-N-methylurea</t>
  </si>
  <si>
    <t>684-93-5</t>
  </si>
  <si>
    <t>N-Nitroso-N-methylurethane</t>
  </si>
  <si>
    <t>615-53-2</t>
  </si>
  <si>
    <t>N-Nitrosonornicotine</t>
  </si>
  <si>
    <t>16543-55-8</t>
  </si>
  <si>
    <t>N-Nitrosopiperidine</t>
  </si>
  <si>
    <t>100-75-4</t>
  </si>
  <si>
    <t>N-Nitrosopyrrolidine</t>
  </si>
  <si>
    <t>930-55-2</t>
  </si>
  <si>
    <t>Oleum</t>
  </si>
  <si>
    <t>8014-95-7</t>
  </si>
  <si>
    <t>Ozone</t>
  </si>
  <si>
    <t>10028-15-6</t>
  </si>
  <si>
    <t>Parathion</t>
  </si>
  <si>
    <t>56-38-2</t>
  </si>
  <si>
    <t>Pentachlorophenol</t>
  </si>
  <si>
    <t>87-86-5</t>
  </si>
  <si>
    <t>Perchloroethylene</t>
  </si>
  <si>
    <t>127-18-4</t>
  </si>
  <si>
    <t>Phenacetin</t>
  </si>
  <si>
    <t>62-44-2</t>
  </si>
  <si>
    <t>Phenazopyridine</t>
  </si>
  <si>
    <t>94-78-0</t>
  </si>
  <si>
    <t>Phenazopyridine hydrochloride</t>
  </si>
  <si>
    <t>136-40-3</t>
  </si>
  <si>
    <t>Phenesterin</t>
  </si>
  <si>
    <t>3546-10-9</t>
  </si>
  <si>
    <t>Phenobarbital</t>
  </si>
  <si>
    <t>50-06-6</t>
  </si>
  <si>
    <t>Phenol</t>
  </si>
  <si>
    <t>108-95-2</t>
  </si>
  <si>
    <t>Phenoxybenzamine</t>
  </si>
  <si>
    <t>59-96-1</t>
  </si>
  <si>
    <t>Phenoxybenzamine hydrochloride</t>
  </si>
  <si>
    <t>63-92-3</t>
  </si>
  <si>
    <t>o-Phenylphenate, sodium</t>
  </si>
  <si>
    <t>132-27-4</t>
  </si>
  <si>
    <t>Phosgene</t>
  </si>
  <si>
    <t>75-44-5</t>
  </si>
  <si>
    <t>Phosphine</t>
  </si>
  <si>
    <t>7803-51-2</t>
  </si>
  <si>
    <t>Phosphoric acid</t>
  </si>
  <si>
    <t>7664-38-2</t>
  </si>
  <si>
    <t>Phosphorus</t>
  </si>
  <si>
    <t>7723-14-0</t>
  </si>
  <si>
    <t>Phosphorus, white</t>
  </si>
  <si>
    <t>12185-10-3</t>
  </si>
  <si>
    <t>Phthalic anhydride</t>
  </si>
  <si>
    <t>85-44-9</t>
  </si>
  <si>
    <t>Polybrominated biphenyls</t>
  </si>
  <si>
    <t>Polybrominated diphenyl ethers (PBDEs) [containing less than 10 bromine atoms]</t>
  </si>
  <si>
    <t>Polychlorinated biphenyls (PCBs), NOS</t>
  </si>
  <si>
    <t>1336-36-3</t>
  </si>
  <si>
    <t>PCB 77 (3,3',4,4'-tetrachlorobiphenyl)</t>
  </si>
  <si>
    <t>32598-13-3</t>
  </si>
  <si>
    <t>PCB 81 (3,4,4',5-tetrachlorobiphenyl)</t>
  </si>
  <si>
    <t>70362-50-4</t>
  </si>
  <si>
    <t>PCB 105 (2,3,3',4,4'-pentachlorobiphenyl)</t>
  </si>
  <si>
    <t>32598-14-4</t>
  </si>
  <si>
    <t>PCB 114 (2,3,4,4',5-pentachlorobiphenyl)</t>
  </si>
  <si>
    <t>74472-37-0</t>
  </si>
  <si>
    <t>PCB 118 (2,3',4,4',5-pentachlorobiphenyl)</t>
  </si>
  <si>
    <t>31508-00-6</t>
  </si>
  <si>
    <t>PCB 123 (2,3',4,4',5'-pentachlorobiphenyl)</t>
  </si>
  <si>
    <t>65510-44-3</t>
  </si>
  <si>
    <t>PCB 126 (3,3',4,4',5-pentachlorobiphenyl)</t>
  </si>
  <si>
    <t>57465-28-8</t>
  </si>
  <si>
    <t>PCB 156 (2,3,3',4,4',5-hexachlorobiphenyl)</t>
  </si>
  <si>
    <t>38380-08-4</t>
  </si>
  <si>
    <t>PCB 157 (2,3,3',4,4',5'-hexachlorobiphenyl)</t>
  </si>
  <si>
    <t>69782-90-7</t>
  </si>
  <si>
    <t>PCB 167 (2,3',4,4',5,5'-hexachlorobiphenyl)</t>
  </si>
  <si>
    <t>52663-72-6</t>
  </si>
  <si>
    <t>PCB 169 (3,3',4,4',5,5'-hexachlorobiphenyl)</t>
  </si>
  <si>
    <t>32774-16-6</t>
  </si>
  <si>
    <t>PCB 189 (2,3,3',4,4',5,5'-heptachlorobiphenyl)</t>
  </si>
  <si>
    <t>39635-31-9</t>
  </si>
  <si>
    <t>1,2,3,4,6,7,8-Heptachlorodibenzo-p-dioxin (HpCDD)</t>
  </si>
  <si>
    <t>35822-46-9</t>
  </si>
  <si>
    <t>1,2,3,4,7,8-Hexachlorodibenzo-p-dioxin (HxCDD)</t>
  </si>
  <si>
    <t>39227-28-6</t>
  </si>
  <si>
    <t>1,2,3,6,7,8-Hexachlorodibenzo-p-dioxin (HxCDD)</t>
  </si>
  <si>
    <t>57653-85-7</t>
  </si>
  <si>
    <t>1,2,3,7,8,9-Hexachlorodibenzo-p-dioxin (HxCDD)</t>
  </si>
  <si>
    <t>19408-74-3</t>
  </si>
  <si>
    <t>1,2,3,4,6,7,8,9-Octachlorodibenzo-p-dioxin (OCDD)</t>
  </si>
  <si>
    <t>3268-87-9</t>
  </si>
  <si>
    <t>1,2,3,7,8-Pentachlorodibenzo-p-dioxin (PeCDD)</t>
  </si>
  <si>
    <t>40321-76-4</t>
  </si>
  <si>
    <t>2,3,7,8-Tetrachlorodibenzo-p-dioxin (TCDD)</t>
  </si>
  <si>
    <t>1746-01-6</t>
  </si>
  <si>
    <t>2,3,7,8-Tetrachlorodibenzo-p-dioxin &amp; related compounds, NOS</t>
  </si>
  <si>
    <t>1,2,3,4,6,7,8-Heptachlorodibenzofuran (HpCDF)</t>
  </si>
  <si>
    <t>67562-39-4</t>
  </si>
  <si>
    <t>1,2,3,4,7,8,9-Heptachlorodibenzofuran (HpCDF)</t>
  </si>
  <si>
    <t>55673-89-7</t>
  </si>
  <si>
    <t>1,2,3,4,7,8-Hexachlorodibenzofuran (HxCDF)</t>
  </si>
  <si>
    <t>70648-26-9</t>
  </si>
  <si>
    <t>1,2,3,6,7,8-Hexachlorodibenzofuran (HxCDF)</t>
  </si>
  <si>
    <t>57117-44-9</t>
  </si>
  <si>
    <t>1,2,3,7,8,9-Hexachlorodibenzofuran (HxCDF)</t>
  </si>
  <si>
    <t>72918-21-9</t>
  </si>
  <si>
    <t>2,3,4,6,7,8-Hexachlorodibenzofuran (HxCDF)</t>
  </si>
  <si>
    <t>60851-34-5</t>
  </si>
  <si>
    <t>1,2,3,4,6,7,8,9-Octachlorodibenzofuran (OCDF)</t>
  </si>
  <si>
    <t>39001-02-0</t>
  </si>
  <si>
    <t>1,2,3,7,8-Pentachlorodibenzofuran (PeCDF)</t>
  </si>
  <si>
    <t>57117-41-6</t>
  </si>
  <si>
    <t>2,3,4,7,8-Pentachlorodibenzofuran (PeCDF)</t>
  </si>
  <si>
    <t>57117-31-4</t>
  </si>
  <si>
    <t>2,3,7,8-Tetrachlorodibenzofuran (TcDF)</t>
  </si>
  <si>
    <t>51207-31-9</t>
  </si>
  <si>
    <t>Ponceau 3R</t>
  </si>
  <si>
    <t>3564-09-8</t>
  </si>
  <si>
    <t>Ponceau MX</t>
  </si>
  <si>
    <t>3761-53-3</t>
  </si>
  <si>
    <t>Potassium bromate</t>
  </si>
  <si>
    <t>7758-01-2</t>
  </si>
  <si>
    <t>Procarbazine</t>
  </si>
  <si>
    <t>671-16-9</t>
  </si>
  <si>
    <t>Procarbazine hydrochloride</t>
  </si>
  <si>
    <t>366-70-1</t>
  </si>
  <si>
    <t>1,3-Propane sultone</t>
  </si>
  <si>
    <t>1120-71-4</t>
  </si>
  <si>
    <t>Propionaldehyde</t>
  </si>
  <si>
    <t>123-38-6</t>
  </si>
  <si>
    <t>Propylene</t>
  </si>
  <si>
    <t>115-07-1</t>
  </si>
  <si>
    <t>Propylene glycol</t>
  </si>
  <si>
    <t>57-55-6</t>
  </si>
  <si>
    <t>Propylene glycol dinitrate</t>
  </si>
  <si>
    <t>6423-43-4</t>
  </si>
  <si>
    <t>Propylene glycol monomethyl ether</t>
  </si>
  <si>
    <t>107-98-2</t>
  </si>
  <si>
    <t>Propylene oxide</t>
  </si>
  <si>
    <t>75-56-9</t>
  </si>
  <si>
    <t>Propylthiouracil</t>
  </si>
  <si>
    <t>51-52-5</t>
  </si>
  <si>
    <t>Refractory ceramic fibers (fibers/cubic centimeter)</t>
  </si>
  <si>
    <t>Reserpine</t>
  </si>
  <si>
    <t>50-55-5</t>
  </si>
  <si>
    <t>Safrole</t>
  </si>
  <si>
    <t>94-59-7</t>
  </si>
  <si>
    <t>Selenide, hydrogen</t>
  </si>
  <si>
    <t>7783-07-5</t>
  </si>
  <si>
    <t>Selenium &amp; selenium compounds (other than hydrogen selenide)</t>
  </si>
  <si>
    <t>Silica, crystalline (respirable)</t>
  </si>
  <si>
    <t>7631-86-9</t>
  </si>
  <si>
    <t>Sodium hydroxide</t>
  </si>
  <si>
    <t>1310-73-2</t>
  </si>
  <si>
    <t>Sodium sulfate</t>
  </si>
  <si>
    <t>7757-82-6</t>
  </si>
  <si>
    <t>Sterigmatocystin</t>
  </si>
  <si>
    <t>10048-13-2</t>
  </si>
  <si>
    <t>Streptozotocin</t>
  </si>
  <si>
    <t>18883-66-4</t>
  </si>
  <si>
    <t>Styrene</t>
  </si>
  <si>
    <t>100-42-5</t>
  </si>
  <si>
    <t>Styrene oxide</t>
  </si>
  <si>
    <t>96-09-3</t>
  </si>
  <si>
    <t>Sulfallate</t>
  </si>
  <si>
    <t>95-06-7</t>
  </si>
  <si>
    <t>Sulfur dioxide</t>
  </si>
  <si>
    <t>7446-09-5</t>
  </si>
  <si>
    <t>Sulfur mustard</t>
  </si>
  <si>
    <t>505-60-2</t>
  </si>
  <si>
    <t>Sulfur trioxide</t>
  </si>
  <si>
    <t>7446-11-9</t>
  </si>
  <si>
    <t>Sulfuric acid</t>
  </si>
  <si>
    <t>7664-93-9</t>
  </si>
  <si>
    <t>Tertiary-butyl acetate</t>
  </si>
  <si>
    <t>540-88-5</t>
  </si>
  <si>
    <t>1,1,1,2-Tetrachloroethane</t>
  </si>
  <si>
    <t>630-20-6</t>
  </si>
  <si>
    <t>1,1,2,2-Tetrachloroethane</t>
  </si>
  <si>
    <t>79-34-5</t>
  </si>
  <si>
    <t>1,1,1,2-Tetrafluoroethane</t>
  </si>
  <si>
    <t>811-97-2</t>
  </si>
  <si>
    <t>Tetrahydrofuran</t>
  </si>
  <si>
    <t>109-99-9</t>
  </si>
  <si>
    <t>Thioacetamide</t>
  </si>
  <si>
    <t>62-55-5</t>
  </si>
  <si>
    <t>4,4-Thiodianiline</t>
  </si>
  <si>
    <t>139-65-1</t>
  </si>
  <si>
    <t>Thiourea</t>
  </si>
  <si>
    <t>62-56-6</t>
  </si>
  <si>
    <t>Titanium tetrachloride</t>
  </si>
  <si>
    <t>7550-45-0</t>
  </si>
  <si>
    <t>Toluene</t>
  </si>
  <si>
    <t>108-88-3</t>
  </si>
  <si>
    <t>Toluene diisocyanates (2,4- and 2,6-)</t>
  </si>
  <si>
    <t>26471-62-5</t>
  </si>
  <si>
    <t>Toluene-2,4-diisocyanate</t>
  </si>
  <si>
    <t>584-84-9</t>
  </si>
  <si>
    <t>Toluene-2,6-diisocyanate</t>
  </si>
  <si>
    <t>91-08-7</t>
  </si>
  <si>
    <t>o-Toluidine</t>
  </si>
  <si>
    <t>95-53-4</t>
  </si>
  <si>
    <t>o-Toluidine hydrochloride</t>
  </si>
  <si>
    <t>636-21-5</t>
  </si>
  <si>
    <t>Toxaphene (polychlorinated camphenes)</t>
  </si>
  <si>
    <t>8001-35-2</t>
  </si>
  <si>
    <t>1,1,1-Trichloroethane (methyl chloroform)</t>
  </si>
  <si>
    <t>71-55-6</t>
  </si>
  <si>
    <t>1,1,2-Trichloroethane (vinyl trichloride)</t>
  </si>
  <si>
    <t>79-00-5</t>
  </si>
  <si>
    <t>Trichloroethylene (TCE)</t>
  </si>
  <si>
    <t>79-01-6</t>
  </si>
  <si>
    <t>2,4,6-Trichlorophenol</t>
  </si>
  <si>
    <t>88-06-2</t>
  </si>
  <si>
    <t>1,2,3-Trichloropropane</t>
  </si>
  <si>
    <t>96-18-4</t>
  </si>
  <si>
    <t>Triethylamine</t>
  </si>
  <si>
    <t>121-44-8</t>
  </si>
  <si>
    <t>1,2,3-Trimethylbenzene</t>
  </si>
  <si>
    <t>526-73-8</t>
  </si>
  <si>
    <t>1,2,4-Trimethylbenzene</t>
  </si>
  <si>
    <t>95-63-6</t>
  </si>
  <si>
    <t>1,3,5-Trimethylbenzene</t>
  </si>
  <si>
    <t>108-67-8</t>
  </si>
  <si>
    <t>Tryptophan-P-1</t>
  </si>
  <si>
    <t>62450-06-0</t>
  </si>
  <si>
    <t>Tryptophan-P-2</t>
  </si>
  <si>
    <t>62450-07-1</t>
  </si>
  <si>
    <t>Uranium, insoluble compounds, NOS</t>
  </si>
  <si>
    <t>Uranium, soluble salts, NOS</t>
  </si>
  <si>
    <t>Vanadium (fume or dust)</t>
  </si>
  <si>
    <t>7440-62-2</t>
  </si>
  <si>
    <t>Vanadium pentoxide</t>
  </si>
  <si>
    <t>1314-62-1</t>
  </si>
  <si>
    <t>Vinyl acetate</t>
  </si>
  <si>
    <t>108-05-4</t>
  </si>
  <si>
    <t>Vinyl bromide</t>
  </si>
  <si>
    <t>593-60-2</t>
  </si>
  <si>
    <t>Vinyl chloride</t>
  </si>
  <si>
    <t>75-01-4</t>
  </si>
  <si>
    <t>Xylene (mixture), including m-xylene, o-xylene, p-xylene</t>
  </si>
  <si>
    <t>1330-20-7</t>
  </si>
  <si>
    <t>m-Xylene</t>
  </si>
  <si>
    <t>108-38-3</t>
  </si>
  <si>
    <t>o-Xylene</t>
  </si>
  <si>
    <t>95-47-6</t>
  </si>
  <si>
    <t>p-Xylene</t>
  </si>
  <si>
    <t>106-42-3</t>
  </si>
  <si>
    <t>CAS</t>
  </si>
  <si>
    <t>2009 ASIL</t>
  </si>
  <si>
    <t>2019 ASIL</t>
  </si>
  <si>
    <t>X</t>
  </si>
  <si>
    <t xml:space="preserve">1,6-Dinitropyrene  </t>
  </si>
  <si>
    <t xml:space="preserve">1,8-Dinitropyrene </t>
  </si>
  <si>
    <t xml:space="preserve">1-Nitropyrene </t>
  </si>
  <si>
    <t>2,3,4,6,7,8-Hexachlorodibenzofuran  (HxCDF)</t>
  </si>
  <si>
    <t>2,3,7,8-Tetrachlorodibenzo-p-dioxin &amp; related compounds, NOS </t>
  </si>
  <si>
    <t>----</t>
  </si>
  <si>
    <t xml:space="preserve">2-Acetylaminofluorene </t>
  </si>
  <si>
    <t>2-Amino-3-methyl-9H pyrido[2,3-b]indole</t>
  </si>
  <si>
    <t>2-Amino-5-(5-Nitro-2-Furyl)-1,3,4-Thiadiazol</t>
  </si>
  <si>
    <t xml:space="preserve">2-Aminoanthraquinone </t>
  </si>
  <si>
    <t>2-Methylphenol (o-cresol)</t>
  </si>
  <si>
    <t xml:space="preserve">2-Nitrofluorene </t>
  </si>
  <si>
    <t xml:space="preserve">3-Methylcholanthrene </t>
  </si>
  <si>
    <t>3-Methylphenol (m-cresol)</t>
  </si>
  <si>
    <t>4,4'Methylenebis(2-methylaniline)</t>
  </si>
  <si>
    <t>4-Methylphenol (p-cresol)</t>
  </si>
  <si>
    <t xml:space="preserve">4-Nitropyrene </t>
  </si>
  <si>
    <t xml:space="preserve">5-Methylchrysene </t>
  </si>
  <si>
    <t xml:space="preserve">5-Nitroacenaphthene </t>
  </si>
  <si>
    <t xml:space="preserve">6-Nitrochrysene </t>
  </si>
  <si>
    <t xml:space="preserve">7,12-Dimethylbenz[a]anthracene </t>
  </si>
  <si>
    <t xml:space="preserve">7H-Dibenzo[c,g]carbazole </t>
  </si>
  <si>
    <t>Acetamide</t>
  </si>
  <si>
    <t>Barium chromate </t>
  </si>
  <si>
    <t>10294-40-3 </t>
  </si>
  <si>
    <t xml:space="preserve">Benz[a]anthracene </t>
  </si>
  <si>
    <t xml:space="preserve">Benzo[b]fluoranthene </t>
  </si>
  <si>
    <t xml:space="preserve">Benzo[j]fluoranthene </t>
  </si>
  <si>
    <t xml:space="preserve">Benzo[k]fluoranthene </t>
  </si>
  <si>
    <t>Beryllium &amp; compounds, NOS </t>
  </si>
  <si>
    <t>2425-06-1</t>
  </si>
  <si>
    <t>Carbon monoxide </t>
  </si>
  <si>
    <t>630-08-0 </t>
  </si>
  <si>
    <t>Chlorendic Acid</t>
  </si>
  <si>
    <t>Chromic trioxide </t>
  </si>
  <si>
    <t>1333-82-0 </t>
  </si>
  <si>
    <t>Chromium(VI) &amp; compounds, NOS</t>
  </si>
  <si>
    <t xml:space="preserve">Chrysene </t>
  </si>
  <si>
    <t>Cobalt</t>
  </si>
  <si>
    <t>Copper &amp; compounds </t>
  </si>
  <si>
    <t xml:space="preserve">Dibenz[a,h]acridine </t>
  </si>
  <si>
    <t xml:space="preserve">Dibenz[a,h]anthracene </t>
  </si>
  <si>
    <t xml:space="preserve">Dibenz[a,j]acridine </t>
  </si>
  <si>
    <t xml:space="preserve">Dibenzo[a,e]pyrene </t>
  </si>
  <si>
    <t xml:space="preserve">Dibenzo[a,h]pyrene </t>
  </si>
  <si>
    <t xml:space="preserve">Dibenzo[a,i]pyrene </t>
  </si>
  <si>
    <t xml:space="preserve">Dibenzo[a,l]pyrene </t>
  </si>
  <si>
    <t>Dichlorodiphenyldichloroethane (DDD)</t>
  </si>
  <si>
    <t>Dichlorodiphenyldichloroethylene (DDE)</t>
  </si>
  <si>
    <t>Dichlorodiphenyltrichloroethane (DDT)</t>
  </si>
  <si>
    <t>Dichloromethane (methylene chloride)</t>
  </si>
  <si>
    <t>Ethyl carbamate</t>
  </si>
  <si>
    <t>Ethylene dibromide (EDB, 1,2-Dibromoethane)</t>
  </si>
  <si>
    <t>Ethylene dichloride (EDC, 1,2-Dichloroethane)</t>
  </si>
  <si>
    <t>Ethylene glycol monoethyl ether (2-Ethoxyethanol)</t>
  </si>
  <si>
    <t>Ethylene glycol monomethyl ether (2-Methoxyethanol)</t>
  </si>
  <si>
    <t>Fluorides (flouride containing chemicals), NOS</t>
  </si>
  <si>
    <t>HC Blue 1</t>
  </si>
  <si>
    <t xml:space="preserve">Heptachlorodibenzo-p-dioxin, NOS </t>
  </si>
  <si>
    <t>Hexachlorocyclohexane, alpha-</t>
  </si>
  <si>
    <t>Hexachlorocyclohexane, beta-</t>
  </si>
  <si>
    <t>Hexachlorocyclohexane, gamma- (lindane)</t>
  </si>
  <si>
    <t>Hexachlorocyclohexanes</t>
  </si>
  <si>
    <t xml:space="preserve">Hexachlorodibenzo-p-dioxins, NOS </t>
  </si>
  <si>
    <t>Hydrochloric acid</t>
  </si>
  <si>
    <t>7783-06-4</t>
  </si>
  <si>
    <t xml:space="preserve">Indeno[1,2,3-cd]pyrene </t>
  </si>
  <si>
    <t>Lead chromate </t>
  </si>
  <si>
    <t>7758-97-6 </t>
  </si>
  <si>
    <t>Libby amphipole asbestos (fibers/cubic centimeter)</t>
  </si>
  <si>
    <t>Manganese &amp; compounds </t>
  </si>
  <si>
    <t>Methanol</t>
  </si>
  <si>
    <t>Methyl mercury (dimethylmercury)</t>
  </si>
  <si>
    <t>n-[4-(5-nitro-2-furyl)-2-thiazolyl]-acetamide</t>
  </si>
  <si>
    <t>1346-39-3</t>
  </si>
  <si>
    <t>Nickel oxide</t>
  </si>
  <si>
    <t>Nickel oxide black</t>
  </si>
  <si>
    <t>Nitrogen dioxide </t>
  </si>
  <si>
    <t>N-Nitrosodi-n-butylamine</t>
  </si>
  <si>
    <t>N-Nitrosodi-n-propylamine</t>
  </si>
  <si>
    <t>N-Nitroso-n-methylurethane</t>
  </si>
  <si>
    <t>10028-15-6 </t>
  </si>
  <si>
    <t>Phosphorus </t>
  </si>
  <si>
    <t>7723-14-0 </t>
  </si>
  <si>
    <t xml:space="preserve">Reserpine </t>
  </si>
  <si>
    <t xml:space="preserve"> '7783-07-5</t>
  </si>
  <si>
    <t>Selenium &amp; selenium compounds (other than hydrogen selenide) </t>
  </si>
  <si>
    <t>Sodium sulfate </t>
  </si>
  <si>
    <t>7757-82-6 </t>
  </si>
  <si>
    <t>7446-71-9</t>
  </si>
  <si>
    <t>Trans-1,2-dichloroethene</t>
  </si>
  <si>
    <t>Trans-2[(dimethylamino)-methylimino]-5-[2-(5-nitro-2-furyl)-vinyl]-1,3,4-oxadiazole</t>
  </si>
  <si>
    <t>Tris-(1-Aziridinyl)phosphine sulfide</t>
  </si>
  <si>
    <t>SQER 
(lb/averaging period)</t>
  </si>
  <si>
    <t>De Minimis 
(lb/averaging period)</t>
  </si>
  <si>
    <r>
      <rPr>
        <b/>
        <sz val="12"/>
        <rFont val="Arial Black"/>
        <family val="2"/>
      </rPr>
      <t>2019 WAC 173-460-150</t>
    </r>
    <r>
      <rPr>
        <b/>
        <sz val="12"/>
        <rFont val="Calibri"/>
        <family val="2"/>
        <scheme val="minor"/>
      </rPr>
      <t xml:space="preserve">
Common Name</t>
    </r>
  </si>
  <si>
    <r>
      <t>Fluorine gas F</t>
    </r>
    <r>
      <rPr>
        <vertAlign val="subscript"/>
        <sz val="11"/>
        <rFont val="Calibri"/>
        <family val="2"/>
        <scheme val="minor"/>
      </rPr>
      <t>2</t>
    </r>
  </si>
  <si>
    <t>SQER Notes</t>
  </si>
  <si>
    <t>(small quanitity emission rate)</t>
  </si>
  <si>
    <t>More information</t>
  </si>
  <si>
    <t>Concise Explanatory Statement</t>
  </si>
  <si>
    <t>Publication No. 19-02-027</t>
  </si>
  <si>
    <t xml:space="preserve">Concise Explanatory Statement: Chapter 173-460 WAC, Controls for New Sources of Toxic Air Pollutants </t>
  </si>
  <si>
    <t>Page 60 of  the Concise Explanatory Statement for this rulemaking.</t>
  </si>
  <si>
    <t>No change: Nitrogen dioxide, sulfur dioxide, carbon monoxide, and lead &amp; compounds, NOS</t>
  </si>
  <si>
    <t>Less stringent than 2009 value: Diethyl and dimethyl mercury</t>
  </si>
  <si>
    <t>The 2019 SQER value is 17 percent lower than the 2009 value for 432 TAPS (i.e., more stringent). 2 TAPs have a less stringent value and 4 TAPS remain the same.</t>
  </si>
  <si>
    <r>
      <rPr>
        <b/>
        <u/>
        <sz val="12"/>
        <rFont val="Calibri"/>
        <family val="2"/>
        <scheme val="minor"/>
      </rPr>
      <t>Change</t>
    </r>
    <r>
      <rPr>
        <b/>
        <sz val="12"/>
        <rFont val="Calibri"/>
        <family val="2"/>
        <scheme val="minor"/>
      </rPr>
      <t xml:space="preserve">
Less strigent;
More stringent;
New;
No change;
X (no change &amp; adjusted by significant digit)</t>
    </r>
  </si>
  <si>
    <t>Table of ASIL, SQER, and de minimis emission values – WAC 173-460-150 (Effective 12-23-2019)
Common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</si>
</sst>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 Black"/>
      <family val="2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/>
    </xf>
    <xf numFmtId="1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1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/>
    <xf numFmtId="11" fontId="5" fillId="0" borderId="1" xfId="0" applyNumberFormat="1" applyFont="1" applyBorder="1" applyAlignment="1">
      <alignment horizontal="center"/>
    </xf>
    <xf numFmtId="11" fontId="0" fillId="0" borderId="1" xfId="0" applyNumberFormat="1" applyBorder="1" applyAlignment="1"/>
    <xf numFmtId="0" fontId="0" fillId="0" borderId="1" xfId="0" applyBorder="1" applyAlignment="1">
      <alignment vertical="center"/>
    </xf>
    <xf numFmtId="11" fontId="0" fillId="0" borderId="1" xfId="0" applyNumberFormat="1" applyBorder="1" applyAlignment="1">
      <alignment horizontal="center" vertical="center"/>
    </xf>
    <xf numFmtId="11" fontId="0" fillId="0" borderId="1" xfId="0" applyNumberFormat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/>
    <xf numFmtId="0" fontId="0" fillId="2" borderId="0" xfId="0" applyFont="1" applyFill="1" applyBorder="1" applyAlignment="1">
      <alignment horizontal="center" vertical="center"/>
    </xf>
    <xf numFmtId="11" fontId="0" fillId="0" borderId="0" xfId="0" applyNumberFormat="1" applyBorder="1" applyAlignment="1">
      <alignment horizontal="center" vertical="center"/>
    </xf>
    <xf numFmtId="11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/>
    <xf numFmtId="11" fontId="5" fillId="2" borderId="1" xfId="0" applyNumberFormat="1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 vertical="center"/>
    </xf>
    <xf numFmtId="0" fontId="0" fillId="2" borderId="1" xfId="0" applyFill="1" applyBorder="1" applyAlignment="1"/>
    <xf numFmtId="11" fontId="5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1" fontId="5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/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14" fontId="0" fillId="2" borderId="1" xfId="0" applyNumberFormat="1" applyFont="1" applyFill="1" applyBorder="1" applyAlignment="1">
      <alignment horizontal="center"/>
    </xf>
    <xf numFmtId="0" fontId="0" fillId="2" borderId="1" xfId="0" quotePrefix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1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2" borderId="0" xfId="0" applyFill="1" applyAlignment="1"/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0" xfId="0" applyFont="1"/>
    <xf numFmtId="0" fontId="1" fillId="0" borderId="0" xfId="0" applyFont="1"/>
    <xf numFmtId="0" fontId="10" fillId="0" borderId="0" xfId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fortress.wa.gov/ecy/publications/SummaryPages/190202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9"/>
  <sheetViews>
    <sheetView tabSelected="1" workbookViewId="0"/>
  </sheetViews>
  <sheetFormatPr defaultRowHeight="15" x14ac:dyDescent="0.25"/>
  <cols>
    <col min="1" max="1" width="70" bestFit="1" customWidth="1"/>
    <col min="2" max="2" width="12.7109375" style="57" bestFit="1" customWidth="1"/>
    <col min="3" max="3" width="9.42578125" bestFit="1" customWidth="1"/>
    <col min="4" max="4" width="12.5703125" bestFit="1" customWidth="1"/>
    <col min="5" max="6" width="19.140625" bestFit="1" customWidth="1"/>
    <col min="7" max="7" width="15.28515625" bestFit="1" customWidth="1"/>
  </cols>
  <sheetData>
    <row r="1" spans="1:7" s="4" customFormat="1" ht="60" x14ac:dyDescent="0.25">
      <c r="A1" s="1" t="s">
        <v>971</v>
      </c>
      <c r="B1" s="3" t="s">
        <v>0</v>
      </c>
      <c r="C1" s="2" t="s">
        <v>1</v>
      </c>
      <c r="D1" s="3" t="s">
        <v>2</v>
      </c>
      <c r="E1" s="2" t="s">
        <v>956</v>
      </c>
      <c r="F1" s="2" t="s">
        <v>957</v>
      </c>
      <c r="G1" s="3" t="s">
        <v>3</v>
      </c>
    </row>
    <row r="2" spans="1:7" x14ac:dyDescent="0.25">
      <c r="A2" s="5" t="s">
        <v>4</v>
      </c>
      <c r="B2" s="56" t="s">
        <v>5</v>
      </c>
      <c r="C2" s="6" t="s">
        <v>6</v>
      </c>
      <c r="D2" s="7">
        <v>0.37</v>
      </c>
      <c r="E2" s="7">
        <v>60</v>
      </c>
      <c r="F2" s="7">
        <v>3</v>
      </c>
      <c r="G2" s="8">
        <v>1</v>
      </c>
    </row>
    <row r="3" spans="1:7" x14ac:dyDescent="0.25">
      <c r="A3" s="5" t="s">
        <v>7</v>
      </c>
      <c r="B3" s="56" t="s">
        <v>8</v>
      </c>
      <c r="C3" s="6" t="s">
        <v>6</v>
      </c>
      <c r="D3" s="7">
        <v>0.05</v>
      </c>
      <c r="E3" s="7">
        <v>8.1</v>
      </c>
      <c r="F3" s="7">
        <v>0.41</v>
      </c>
      <c r="G3" s="8">
        <v>2</v>
      </c>
    </row>
    <row r="4" spans="1:7" x14ac:dyDescent="0.25">
      <c r="A4" s="5" t="s">
        <v>9</v>
      </c>
      <c r="B4" s="56" t="s">
        <v>10</v>
      </c>
      <c r="C4" s="6" t="s">
        <v>11</v>
      </c>
      <c r="D4" s="7">
        <v>60</v>
      </c>
      <c r="E4" s="7">
        <v>4.4000000000000004</v>
      </c>
      <c r="F4" s="7">
        <v>0.22</v>
      </c>
      <c r="G4" s="8">
        <v>3</v>
      </c>
    </row>
    <row r="5" spans="1:7" x14ac:dyDescent="0.25">
      <c r="A5" s="5" t="s">
        <v>12</v>
      </c>
      <c r="B5" s="56" t="s">
        <v>13</v>
      </c>
      <c r="C5" s="6" t="s">
        <v>6</v>
      </c>
      <c r="D5" s="7">
        <v>4.6000000000000001E-4</v>
      </c>
      <c r="E5" s="7">
        <v>7.4999999999999997E-2</v>
      </c>
      <c r="F5" s="7">
        <v>3.8E-3</v>
      </c>
      <c r="G5" s="8">
        <v>4</v>
      </c>
    </row>
    <row r="6" spans="1:7" x14ac:dyDescent="0.25">
      <c r="A6" s="5" t="s">
        <v>14</v>
      </c>
      <c r="B6" s="56" t="s">
        <v>15</v>
      </c>
      <c r="C6" s="6" t="s">
        <v>11</v>
      </c>
      <c r="D6" s="7">
        <v>0.35</v>
      </c>
      <c r="E6" s="7">
        <v>2.5999999999999999E-2</v>
      </c>
      <c r="F6" s="7">
        <v>1.2999999999999999E-3</v>
      </c>
      <c r="G6" s="8">
        <v>5</v>
      </c>
    </row>
    <row r="7" spans="1:7" x14ac:dyDescent="0.25">
      <c r="A7" s="5" t="s">
        <v>16</v>
      </c>
      <c r="B7" s="56" t="s">
        <v>17</v>
      </c>
      <c r="C7" s="6" t="s">
        <v>6</v>
      </c>
      <c r="D7" s="7">
        <v>6.0000000000000001E-3</v>
      </c>
      <c r="E7" s="7">
        <v>0.98</v>
      </c>
      <c r="F7" s="7">
        <v>4.9000000000000002E-2</v>
      </c>
      <c r="G7" s="8">
        <v>6</v>
      </c>
    </row>
    <row r="8" spans="1:7" x14ac:dyDescent="0.25">
      <c r="A8" s="5" t="s">
        <v>18</v>
      </c>
      <c r="B8" s="56" t="s">
        <v>19</v>
      </c>
      <c r="C8" s="6" t="s">
        <v>11</v>
      </c>
      <c r="D8" s="7">
        <v>1</v>
      </c>
      <c r="E8" s="7">
        <v>7.3999999999999996E-2</v>
      </c>
      <c r="F8" s="7">
        <v>3.7000000000000002E-3</v>
      </c>
      <c r="G8" s="8">
        <v>7</v>
      </c>
    </row>
    <row r="9" spans="1:7" x14ac:dyDescent="0.25">
      <c r="A9" s="5" t="s">
        <v>20</v>
      </c>
      <c r="B9" s="56" t="s">
        <v>21</v>
      </c>
      <c r="C9" s="6" t="s">
        <v>6</v>
      </c>
      <c r="D9" s="7">
        <v>3.3999999999999998E-3</v>
      </c>
      <c r="E9" s="7">
        <v>0.56000000000000005</v>
      </c>
      <c r="F9" s="7">
        <v>2.8000000000000001E-2</v>
      </c>
      <c r="G9" s="8">
        <v>8</v>
      </c>
    </row>
    <row r="10" spans="1:7" x14ac:dyDescent="0.25">
      <c r="A10" s="5" t="s">
        <v>22</v>
      </c>
      <c r="B10" s="56" t="s">
        <v>23</v>
      </c>
      <c r="C10" s="6" t="s">
        <v>6</v>
      </c>
      <c r="D10" s="7">
        <v>3.9999999999999998E-7</v>
      </c>
      <c r="E10" s="7">
        <v>6.4999999999999994E-5</v>
      </c>
      <c r="F10" s="7">
        <v>3.1999999999999999E-6</v>
      </c>
      <c r="G10" s="8">
        <v>9</v>
      </c>
    </row>
    <row r="11" spans="1:7" x14ac:dyDescent="0.25">
      <c r="A11" s="5" t="s">
        <v>24</v>
      </c>
      <c r="B11" s="56" t="s">
        <v>25</v>
      </c>
      <c r="C11" s="6" t="s">
        <v>6</v>
      </c>
      <c r="D11" s="7">
        <v>0.2</v>
      </c>
      <c r="E11" s="7">
        <v>32</v>
      </c>
      <c r="F11" s="7">
        <v>1.6</v>
      </c>
      <c r="G11" s="8">
        <v>10</v>
      </c>
    </row>
    <row r="12" spans="1:7" x14ac:dyDescent="0.25">
      <c r="A12" s="5" t="s">
        <v>26</v>
      </c>
      <c r="B12" s="56" t="s">
        <v>27</v>
      </c>
      <c r="C12" s="6" t="s">
        <v>6</v>
      </c>
      <c r="D12" s="7">
        <v>2.0000000000000001E-4</v>
      </c>
      <c r="E12" s="7">
        <v>3.3000000000000002E-2</v>
      </c>
      <c r="F12" s="7">
        <v>1.6999999999999999E-3</v>
      </c>
      <c r="G12" s="8">
        <v>11</v>
      </c>
    </row>
    <row r="13" spans="1:7" x14ac:dyDescent="0.25">
      <c r="A13" s="5" t="s">
        <v>28</v>
      </c>
      <c r="B13" s="56" t="s">
        <v>29</v>
      </c>
      <c r="C13" s="6" t="s">
        <v>6</v>
      </c>
      <c r="D13" s="7">
        <v>0.17</v>
      </c>
      <c r="E13" s="7">
        <v>27</v>
      </c>
      <c r="F13" s="7">
        <v>1.4</v>
      </c>
      <c r="G13" s="8">
        <v>12</v>
      </c>
    </row>
    <row r="14" spans="1:7" x14ac:dyDescent="0.25">
      <c r="A14" s="5" t="s">
        <v>30</v>
      </c>
      <c r="B14" s="56" t="s">
        <v>31</v>
      </c>
      <c r="C14" s="6" t="s">
        <v>6</v>
      </c>
      <c r="D14" s="7">
        <v>4.4999999999999998E-2</v>
      </c>
      <c r="E14" s="7">
        <v>7.4</v>
      </c>
      <c r="F14" s="7">
        <v>0.37</v>
      </c>
      <c r="G14" s="8">
        <v>13</v>
      </c>
    </row>
    <row r="15" spans="1:7" x14ac:dyDescent="0.25">
      <c r="A15" s="5" t="s">
        <v>32</v>
      </c>
      <c r="B15" s="56" t="s">
        <v>33</v>
      </c>
      <c r="C15" s="6" t="s">
        <v>6</v>
      </c>
      <c r="D15" s="7">
        <v>2.8999999999999998E-3</v>
      </c>
      <c r="E15" s="7">
        <v>0.48</v>
      </c>
      <c r="F15" s="7">
        <v>2.4E-2</v>
      </c>
      <c r="G15" s="8">
        <v>14</v>
      </c>
    </row>
    <row r="16" spans="1:7" x14ac:dyDescent="0.25">
      <c r="A16" s="5" t="s">
        <v>34</v>
      </c>
      <c r="B16" s="56" t="s">
        <v>35</v>
      </c>
      <c r="C16" s="6" t="s">
        <v>6</v>
      </c>
      <c r="D16" s="7">
        <v>2.3E-2</v>
      </c>
      <c r="E16" s="7">
        <v>3.8</v>
      </c>
      <c r="F16" s="7">
        <v>0.19</v>
      </c>
      <c r="G16" s="8">
        <v>15</v>
      </c>
    </row>
    <row r="17" spans="1:7" x14ac:dyDescent="0.25">
      <c r="A17" s="5" t="s">
        <v>36</v>
      </c>
      <c r="B17" s="56" t="s">
        <v>37</v>
      </c>
      <c r="C17" s="6" t="s">
        <v>6</v>
      </c>
      <c r="D17" s="7">
        <v>2.5000000000000001E-3</v>
      </c>
      <c r="E17" s="7">
        <v>0.41</v>
      </c>
      <c r="F17" s="7">
        <v>0.02</v>
      </c>
      <c r="G17" s="8">
        <v>16</v>
      </c>
    </row>
    <row r="18" spans="1:7" x14ac:dyDescent="0.25">
      <c r="A18" s="5" t="s">
        <v>38</v>
      </c>
      <c r="B18" s="56" t="s">
        <v>39</v>
      </c>
      <c r="C18" s="6" t="s">
        <v>6</v>
      </c>
      <c r="D18" s="7">
        <v>2.2000000000000001E-4</v>
      </c>
      <c r="E18" s="7">
        <v>3.5000000000000003E-2</v>
      </c>
      <c r="F18" s="7">
        <v>1.8E-3</v>
      </c>
      <c r="G18" s="8">
        <v>17</v>
      </c>
    </row>
    <row r="19" spans="1:7" x14ac:dyDescent="0.25">
      <c r="A19" s="5" t="s">
        <v>40</v>
      </c>
      <c r="B19" s="56" t="s">
        <v>41</v>
      </c>
      <c r="C19" s="6" t="s">
        <v>6</v>
      </c>
      <c r="D19" s="7">
        <v>8.6999999999999994E-3</v>
      </c>
      <c r="E19" s="7">
        <v>1.4</v>
      </c>
      <c r="F19" s="7">
        <v>7.0999999999999994E-2</v>
      </c>
      <c r="G19" s="8">
        <v>18</v>
      </c>
    </row>
    <row r="20" spans="1:7" x14ac:dyDescent="0.25">
      <c r="A20" s="5" t="s">
        <v>42</v>
      </c>
      <c r="B20" s="56" t="s">
        <v>43</v>
      </c>
      <c r="C20" s="6" t="s">
        <v>6</v>
      </c>
      <c r="D20" s="7">
        <v>6.4000000000000001E-2</v>
      </c>
      <c r="E20" s="7">
        <v>10</v>
      </c>
      <c r="F20" s="7">
        <v>0.52</v>
      </c>
      <c r="G20" s="8">
        <v>19</v>
      </c>
    </row>
    <row r="21" spans="1:7" x14ac:dyDescent="0.25">
      <c r="A21" s="5" t="s">
        <v>44</v>
      </c>
      <c r="B21" s="56" t="s">
        <v>45</v>
      </c>
      <c r="C21" s="6" t="s">
        <v>6</v>
      </c>
      <c r="D21" s="7">
        <v>9.1E-4</v>
      </c>
      <c r="E21" s="7">
        <v>0.15</v>
      </c>
      <c r="F21" s="7">
        <v>7.4000000000000003E-3</v>
      </c>
      <c r="G21" s="8">
        <v>20</v>
      </c>
    </row>
    <row r="22" spans="1:7" x14ac:dyDescent="0.25">
      <c r="A22" s="5" t="s">
        <v>46</v>
      </c>
      <c r="B22" s="56" t="s">
        <v>47</v>
      </c>
      <c r="C22" s="6" t="s">
        <v>6</v>
      </c>
      <c r="D22" s="7">
        <v>1.7000000000000001E-4</v>
      </c>
      <c r="E22" s="7">
        <v>2.7E-2</v>
      </c>
      <c r="F22" s="7">
        <v>1.4E-3</v>
      </c>
      <c r="G22" s="8">
        <v>21</v>
      </c>
    </row>
    <row r="23" spans="1:7" x14ac:dyDescent="0.25">
      <c r="A23" s="5" t="s">
        <v>48</v>
      </c>
      <c r="B23" s="56" t="s">
        <v>49</v>
      </c>
      <c r="C23" s="6" t="s">
        <v>6</v>
      </c>
      <c r="D23" s="7">
        <v>3.7000000000000002E-3</v>
      </c>
      <c r="E23" s="7">
        <v>0.6</v>
      </c>
      <c r="F23" s="7">
        <v>0.03</v>
      </c>
      <c r="G23" s="8">
        <v>22</v>
      </c>
    </row>
    <row r="24" spans="1:7" x14ac:dyDescent="0.25">
      <c r="A24" s="5" t="s">
        <v>50</v>
      </c>
      <c r="B24" s="56" t="s">
        <v>51</v>
      </c>
      <c r="C24" s="6" t="s">
        <v>11</v>
      </c>
      <c r="D24" s="7">
        <v>500</v>
      </c>
      <c r="E24" s="7">
        <v>37</v>
      </c>
      <c r="F24" s="7">
        <v>1.9</v>
      </c>
      <c r="G24" s="8">
        <v>23</v>
      </c>
    </row>
    <row r="25" spans="1:7" x14ac:dyDescent="0.25">
      <c r="A25" s="5" t="s">
        <v>52</v>
      </c>
      <c r="B25" s="56" t="s">
        <v>53</v>
      </c>
      <c r="C25" s="6" t="s">
        <v>54</v>
      </c>
      <c r="D25" s="7">
        <v>120</v>
      </c>
      <c r="E25" s="7">
        <v>0.22</v>
      </c>
      <c r="F25" s="7">
        <v>1.0999999999999999E-2</v>
      </c>
      <c r="G25" s="8">
        <v>24</v>
      </c>
    </row>
    <row r="26" spans="1:7" x14ac:dyDescent="0.25">
      <c r="A26" s="5" t="s">
        <v>55</v>
      </c>
      <c r="B26" s="56" t="s">
        <v>56</v>
      </c>
      <c r="C26" s="6" t="s">
        <v>6</v>
      </c>
      <c r="D26" s="7">
        <v>0.63</v>
      </c>
      <c r="E26" s="7">
        <v>100</v>
      </c>
      <c r="F26" s="7">
        <v>5.0999999999999996</v>
      </c>
      <c r="G26" s="8">
        <v>25</v>
      </c>
    </row>
    <row r="27" spans="1:7" x14ac:dyDescent="0.25">
      <c r="A27" s="5" t="s">
        <v>57</v>
      </c>
      <c r="B27" s="56" t="s">
        <v>58</v>
      </c>
      <c r="C27" s="6" t="s">
        <v>6</v>
      </c>
      <c r="D27" s="7">
        <v>2.5000000000000001E-2</v>
      </c>
      <c r="E27" s="7">
        <v>4.0999999999999996</v>
      </c>
      <c r="F27" s="7">
        <v>0.2</v>
      </c>
      <c r="G27" s="8">
        <v>26</v>
      </c>
    </row>
    <row r="28" spans="1:7" x14ac:dyDescent="0.25">
      <c r="A28" s="5" t="s">
        <v>59</v>
      </c>
      <c r="B28" s="56" t="s">
        <v>60</v>
      </c>
      <c r="C28" s="6" t="s">
        <v>6</v>
      </c>
      <c r="D28" s="7">
        <v>3.2000000000000001E-2</v>
      </c>
      <c r="E28" s="7">
        <v>5.2</v>
      </c>
      <c r="F28" s="7">
        <v>0.26</v>
      </c>
      <c r="G28" s="8">
        <v>27</v>
      </c>
    </row>
    <row r="29" spans="1:7" x14ac:dyDescent="0.25">
      <c r="A29" s="5" t="s">
        <v>61</v>
      </c>
      <c r="B29" s="56" t="s">
        <v>62</v>
      </c>
      <c r="C29" s="6" t="s">
        <v>11</v>
      </c>
      <c r="D29" s="7">
        <v>0.2</v>
      </c>
      <c r="E29" s="7">
        <v>1.4999999999999999E-2</v>
      </c>
      <c r="F29" s="7">
        <v>7.3999999999999999E-4</v>
      </c>
      <c r="G29" s="8">
        <v>28</v>
      </c>
    </row>
    <row r="30" spans="1:7" x14ac:dyDescent="0.25">
      <c r="A30" s="5" t="s">
        <v>63</v>
      </c>
      <c r="B30" s="56" t="s">
        <v>64</v>
      </c>
      <c r="C30" s="6" t="s">
        <v>6</v>
      </c>
      <c r="D30" s="7">
        <v>0.12</v>
      </c>
      <c r="E30" s="7">
        <v>19</v>
      </c>
      <c r="F30" s="7">
        <v>0.94</v>
      </c>
      <c r="G30" s="8">
        <v>29</v>
      </c>
    </row>
    <row r="31" spans="1:7" x14ac:dyDescent="0.25">
      <c r="A31" s="5" t="s">
        <v>65</v>
      </c>
      <c r="B31" s="56" t="s">
        <v>66</v>
      </c>
      <c r="C31" s="6" t="s">
        <v>6</v>
      </c>
      <c r="D31" s="7">
        <v>2.9E-4</v>
      </c>
      <c r="E31" s="7">
        <v>4.8000000000000001E-2</v>
      </c>
      <c r="F31" s="7">
        <v>2.3999999999999998E-3</v>
      </c>
      <c r="G31" s="8">
        <v>30</v>
      </c>
    </row>
    <row r="32" spans="1:7" x14ac:dyDescent="0.25">
      <c r="A32" s="5" t="s">
        <v>67</v>
      </c>
      <c r="B32" s="56" t="s">
        <v>68</v>
      </c>
      <c r="C32" s="6" t="s">
        <v>6</v>
      </c>
      <c r="D32" s="7">
        <v>2.9999999999999997E-4</v>
      </c>
      <c r="E32" s="7">
        <v>4.9000000000000002E-2</v>
      </c>
      <c r="F32" s="7">
        <v>2.5000000000000001E-3</v>
      </c>
      <c r="G32" s="8">
        <v>31</v>
      </c>
    </row>
    <row r="33" spans="1:7" x14ac:dyDescent="0.25">
      <c r="A33" s="5" t="s">
        <v>69</v>
      </c>
      <c r="B33" s="56" t="s">
        <v>70</v>
      </c>
      <c r="C33" s="6" t="s">
        <v>11</v>
      </c>
      <c r="D33" s="7">
        <v>1.4999999999999999E-2</v>
      </c>
      <c r="E33" s="7">
        <v>1.1000000000000001E-3</v>
      </c>
      <c r="F33" s="7">
        <v>5.5999999999999999E-5</v>
      </c>
      <c r="G33" s="8">
        <v>32</v>
      </c>
    </row>
    <row r="34" spans="1:7" x14ac:dyDescent="0.25">
      <c r="A34" s="5" t="s">
        <v>71</v>
      </c>
      <c r="B34" s="56" t="s">
        <v>72</v>
      </c>
      <c r="C34" s="6" t="s">
        <v>6</v>
      </c>
      <c r="D34" s="7">
        <v>4.3000000000000003E-6</v>
      </c>
      <c r="E34" s="7">
        <v>7.1000000000000002E-4</v>
      </c>
      <c r="F34" s="7">
        <v>3.4999999999999997E-5</v>
      </c>
      <c r="G34" s="8">
        <v>33</v>
      </c>
    </row>
    <row r="35" spans="1:7" x14ac:dyDescent="0.25">
      <c r="A35" s="5" t="s">
        <v>73</v>
      </c>
      <c r="B35" s="56" t="s">
        <v>74</v>
      </c>
      <c r="C35" s="6" t="s">
        <v>6</v>
      </c>
      <c r="D35" s="7">
        <v>4.3000000000000003E-6</v>
      </c>
      <c r="E35" s="7">
        <v>7.1000000000000002E-4</v>
      </c>
      <c r="F35" s="7">
        <v>3.4999999999999997E-5</v>
      </c>
      <c r="G35" s="8">
        <v>34</v>
      </c>
    </row>
    <row r="36" spans="1:7" x14ac:dyDescent="0.25">
      <c r="A36" s="5" t="s">
        <v>75</v>
      </c>
      <c r="B36" s="56" t="s">
        <v>76</v>
      </c>
      <c r="C36" s="6" t="s">
        <v>6</v>
      </c>
      <c r="D36" s="7">
        <v>4.3000000000000003E-6</v>
      </c>
      <c r="E36" s="7">
        <v>7.1000000000000002E-4</v>
      </c>
      <c r="F36" s="7">
        <v>3.4999999999999997E-5</v>
      </c>
      <c r="G36" s="8">
        <v>35</v>
      </c>
    </row>
    <row r="37" spans="1:7" x14ac:dyDescent="0.25">
      <c r="A37" s="5" t="s">
        <v>77</v>
      </c>
      <c r="B37" s="56" t="s">
        <v>78</v>
      </c>
      <c r="C37" s="6" t="s">
        <v>6</v>
      </c>
      <c r="D37" s="7">
        <v>4.3000000000000003E-6</v>
      </c>
      <c r="E37" s="7">
        <v>7.1000000000000002E-4</v>
      </c>
      <c r="F37" s="7">
        <v>3.4999999999999997E-5</v>
      </c>
      <c r="G37" s="8">
        <v>36</v>
      </c>
    </row>
    <row r="38" spans="1:7" x14ac:dyDescent="0.25">
      <c r="A38" s="5" t="s">
        <v>79</v>
      </c>
      <c r="B38" s="56" t="s">
        <v>80</v>
      </c>
      <c r="C38" s="6" t="s">
        <v>6</v>
      </c>
      <c r="D38" s="7">
        <v>4.3000000000000003E-6</v>
      </c>
      <c r="E38" s="7">
        <v>7.1000000000000002E-4</v>
      </c>
      <c r="F38" s="7">
        <v>3.4999999999999997E-5</v>
      </c>
      <c r="G38" s="8">
        <v>37</v>
      </c>
    </row>
    <row r="39" spans="1:7" x14ac:dyDescent="0.25">
      <c r="A39" s="5" t="s">
        <v>81</v>
      </c>
      <c r="B39" s="56" t="s">
        <v>82</v>
      </c>
      <c r="C39" s="6" t="s">
        <v>6</v>
      </c>
      <c r="D39" s="7">
        <v>4.3000000000000003E-6</v>
      </c>
      <c r="E39" s="7">
        <v>7.1000000000000002E-4</v>
      </c>
      <c r="F39" s="7">
        <v>3.4999999999999997E-5</v>
      </c>
      <c r="G39" s="8">
        <v>38</v>
      </c>
    </row>
    <row r="40" spans="1:7" x14ac:dyDescent="0.25">
      <c r="A40" s="5" t="s">
        <v>83</v>
      </c>
      <c r="B40" s="56" t="s">
        <v>68</v>
      </c>
      <c r="C40" s="6" t="s">
        <v>6</v>
      </c>
      <c r="D40" s="7">
        <v>5.9000000000000003E-6</v>
      </c>
      <c r="E40" s="7">
        <v>9.6000000000000002E-4</v>
      </c>
      <c r="F40" s="7">
        <v>4.8000000000000001E-5</v>
      </c>
      <c r="G40" s="8">
        <v>39</v>
      </c>
    </row>
    <row r="41" spans="1:7" x14ac:dyDescent="0.25">
      <c r="A41" s="5" t="s">
        <v>84</v>
      </c>
      <c r="B41" s="56" t="s">
        <v>85</v>
      </c>
      <c r="C41" s="6" t="s">
        <v>6</v>
      </c>
      <c r="D41" s="7">
        <v>4.3000000000000003E-6</v>
      </c>
      <c r="E41" s="7">
        <v>7.1000000000000002E-4</v>
      </c>
      <c r="F41" s="7">
        <v>3.4999999999999997E-5</v>
      </c>
      <c r="G41" s="8">
        <v>40</v>
      </c>
    </row>
    <row r="42" spans="1:7" x14ac:dyDescent="0.25">
      <c r="A42" s="5" t="s">
        <v>86</v>
      </c>
      <c r="B42" s="56" t="s">
        <v>87</v>
      </c>
      <c r="C42" s="6" t="s">
        <v>6</v>
      </c>
      <c r="D42" s="7">
        <v>4.0000000000000001E-3</v>
      </c>
      <c r="E42" s="7">
        <v>0.65</v>
      </c>
      <c r="F42" s="7">
        <v>3.2000000000000001E-2</v>
      </c>
      <c r="G42" s="8">
        <v>41</v>
      </c>
    </row>
    <row r="43" spans="1:7" x14ac:dyDescent="0.25">
      <c r="A43" s="5" t="s">
        <v>88</v>
      </c>
      <c r="B43" s="56" t="s">
        <v>89</v>
      </c>
      <c r="C43" s="6" t="s">
        <v>6</v>
      </c>
      <c r="D43" s="7">
        <v>3.2000000000000003E-4</v>
      </c>
      <c r="E43" s="7">
        <v>5.1999999999999998E-2</v>
      </c>
      <c r="F43" s="7">
        <v>2.5999999999999999E-3</v>
      </c>
      <c r="G43" s="8">
        <v>42</v>
      </c>
    </row>
    <row r="44" spans="1:7" x14ac:dyDescent="0.25">
      <c r="A44" s="5" t="s">
        <v>90</v>
      </c>
      <c r="B44" s="56" t="s">
        <v>91</v>
      </c>
      <c r="C44" s="6" t="s">
        <v>6</v>
      </c>
      <c r="D44" s="7">
        <v>2E-3</v>
      </c>
      <c r="E44" s="7">
        <v>0.32</v>
      </c>
      <c r="F44" s="7">
        <v>1.6E-2</v>
      </c>
      <c r="G44" s="8">
        <v>43</v>
      </c>
    </row>
    <row r="45" spans="1:7" x14ac:dyDescent="0.25">
      <c r="A45" s="5" t="s">
        <v>92</v>
      </c>
      <c r="B45" s="56" t="s">
        <v>93</v>
      </c>
      <c r="C45" s="6" t="s">
        <v>6</v>
      </c>
      <c r="D45" s="7">
        <v>3.2000000000000001E-2</v>
      </c>
      <c r="E45" s="7">
        <v>5.2</v>
      </c>
      <c r="F45" s="7">
        <v>0.26</v>
      </c>
      <c r="G45" s="8">
        <v>44</v>
      </c>
    </row>
    <row r="46" spans="1:7" x14ac:dyDescent="0.25">
      <c r="A46" s="5" t="s">
        <v>94</v>
      </c>
      <c r="B46" s="56" t="s">
        <v>95</v>
      </c>
      <c r="C46" s="6" t="s">
        <v>6</v>
      </c>
      <c r="D46" s="7">
        <v>2.0000000000000002E-5</v>
      </c>
      <c r="E46" s="7">
        <v>3.2000000000000002E-3</v>
      </c>
      <c r="F46" s="7">
        <v>1.6000000000000001E-4</v>
      </c>
      <c r="G46" s="8">
        <v>45</v>
      </c>
    </row>
    <row r="47" spans="1:7" x14ac:dyDescent="0.25">
      <c r="A47" s="5" t="s">
        <v>96</v>
      </c>
      <c r="B47" s="56" t="s">
        <v>97</v>
      </c>
      <c r="C47" s="6" t="s">
        <v>6</v>
      </c>
      <c r="D47" s="7">
        <v>5.4999999999999997E-3</v>
      </c>
      <c r="E47" s="7">
        <v>0.89</v>
      </c>
      <c r="F47" s="7">
        <v>4.4999999999999998E-2</v>
      </c>
      <c r="G47" s="8">
        <v>46</v>
      </c>
    </row>
    <row r="48" spans="1:7" x14ac:dyDescent="0.25">
      <c r="A48" s="5" t="s">
        <v>98</v>
      </c>
      <c r="B48" s="56" t="s">
        <v>99</v>
      </c>
      <c r="C48" s="6" t="s">
        <v>6</v>
      </c>
      <c r="D48" s="7">
        <v>0.13</v>
      </c>
      <c r="E48" s="7">
        <v>21</v>
      </c>
      <c r="F48" s="7">
        <v>1</v>
      </c>
      <c r="G48" s="8">
        <v>47</v>
      </c>
    </row>
    <row r="49" spans="1:7" x14ac:dyDescent="0.25">
      <c r="A49" s="5" t="s">
        <v>100</v>
      </c>
      <c r="B49" s="56" t="s">
        <v>101</v>
      </c>
      <c r="C49" s="6" t="s">
        <v>6</v>
      </c>
      <c r="D49" s="7">
        <v>4.3000000000000003E-6</v>
      </c>
      <c r="E49" s="7">
        <v>6.9999999999999999E-4</v>
      </c>
      <c r="F49" s="7">
        <v>3.4999999999999997E-5</v>
      </c>
      <c r="G49" s="8">
        <v>48</v>
      </c>
    </row>
    <row r="50" spans="1:7" x14ac:dyDescent="0.25">
      <c r="A50" s="5" t="s">
        <v>102</v>
      </c>
      <c r="B50" s="56" t="s">
        <v>103</v>
      </c>
      <c r="C50" s="6" t="s">
        <v>6</v>
      </c>
      <c r="D50" s="7">
        <v>1E-3</v>
      </c>
      <c r="E50" s="7">
        <v>0.16</v>
      </c>
      <c r="F50" s="7">
        <v>8.2000000000000007E-3</v>
      </c>
      <c r="G50" s="8">
        <v>49</v>
      </c>
    </row>
    <row r="51" spans="1:7" x14ac:dyDescent="0.25">
      <c r="A51" s="5" t="s">
        <v>104</v>
      </c>
      <c r="B51" s="56" t="s">
        <v>105</v>
      </c>
      <c r="C51" s="6" t="s">
        <v>6</v>
      </c>
      <c r="D51" s="7">
        <v>5.4999999999999997E-3</v>
      </c>
      <c r="E51" s="7">
        <v>0.89</v>
      </c>
      <c r="F51" s="7">
        <v>4.4999999999999998E-2</v>
      </c>
      <c r="G51" s="8">
        <v>50</v>
      </c>
    </row>
    <row r="52" spans="1:7" x14ac:dyDescent="0.25">
      <c r="A52" s="5" t="s">
        <v>106</v>
      </c>
      <c r="B52" s="56" t="s">
        <v>107</v>
      </c>
      <c r="C52" s="6" t="s">
        <v>6</v>
      </c>
      <c r="D52" s="7">
        <v>5.4999999999999997E-3</v>
      </c>
      <c r="E52" s="7">
        <v>0.89</v>
      </c>
      <c r="F52" s="7">
        <v>4.4999999999999998E-2</v>
      </c>
      <c r="G52" s="8">
        <v>51</v>
      </c>
    </row>
    <row r="53" spans="1:7" x14ac:dyDescent="0.25">
      <c r="A53" s="5" t="s">
        <v>108</v>
      </c>
      <c r="B53" s="56" t="s">
        <v>109</v>
      </c>
      <c r="C53" s="6" t="s">
        <v>6</v>
      </c>
      <c r="D53" s="7">
        <v>5.4999999999999997E-3</v>
      </c>
      <c r="E53" s="7">
        <v>0.89</v>
      </c>
      <c r="F53" s="7">
        <v>4.4999999999999998E-2</v>
      </c>
      <c r="G53" s="8">
        <v>52</v>
      </c>
    </row>
    <row r="54" spans="1:7" x14ac:dyDescent="0.25">
      <c r="A54" s="5" t="s">
        <v>110</v>
      </c>
      <c r="B54" s="56" t="s">
        <v>111</v>
      </c>
      <c r="C54" s="6" t="s">
        <v>6</v>
      </c>
      <c r="D54" s="7">
        <v>0.02</v>
      </c>
      <c r="E54" s="7">
        <v>3.3</v>
      </c>
      <c r="F54" s="7">
        <v>0.17</v>
      </c>
      <c r="G54" s="8">
        <v>53</v>
      </c>
    </row>
    <row r="55" spans="1:7" x14ac:dyDescent="0.25">
      <c r="A55" s="5" t="s">
        <v>112</v>
      </c>
      <c r="B55" s="56" t="s">
        <v>113</v>
      </c>
      <c r="C55" s="6" t="s">
        <v>6</v>
      </c>
      <c r="D55" s="7">
        <v>0.18</v>
      </c>
      <c r="E55" s="7">
        <v>28</v>
      </c>
      <c r="F55" s="7">
        <v>1.4</v>
      </c>
      <c r="G55" s="8">
        <v>54</v>
      </c>
    </row>
    <row r="56" spans="1:7" x14ac:dyDescent="0.25">
      <c r="A56" s="5" t="s">
        <v>114</v>
      </c>
      <c r="B56" s="56" t="s">
        <v>68</v>
      </c>
      <c r="C56" s="6" t="s">
        <v>6</v>
      </c>
      <c r="D56" s="7">
        <v>4.2000000000000002E-4</v>
      </c>
      <c r="E56" s="7">
        <v>6.8000000000000005E-2</v>
      </c>
      <c r="F56" s="7">
        <v>3.3999999999999998E-3</v>
      </c>
      <c r="G56" s="8">
        <v>55</v>
      </c>
    </row>
    <row r="57" spans="1:7" x14ac:dyDescent="0.25">
      <c r="A57" s="5" t="s">
        <v>115</v>
      </c>
      <c r="B57" s="56" t="s">
        <v>116</v>
      </c>
      <c r="C57" s="6" t="s">
        <v>6</v>
      </c>
      <c r="D57" s="7">
        <v>4.2000000000000002E-4</v>
      </c>
      <c r="E57" s="7">
        <v>6.8000000000000005E-2</v>
      </c>
      <c r="F57" s="7">
        <v>3.3999999999999998E-3</v>
      </c>
      <c r="G57" s="8">
        <v>56</v>
      </c>
    </row>
    <row r="58" spans="1:7" x14ac:dyDescent="0.25">
      <c r="A58" s="5" t="s">
        <v>117</v>
      </c>
      <c r="B58" s="56" t="s">
        <v>118</v>
      </c>
      <c r="C58" s="6" t="s">
        <v>6</v>
      </c>
      <c r="D58" s="7">
        <v>1.1999999999999999E-6</v>
      </c>
      <c r="E58" s="7">
        <v>1.9000000000000001E-4</v>
      </c>
      <c r="F58" s="7">
        <v>9.3999999999999998E-6</v>
      </c>
      <c r="G58" s="8">
        <v>57</v>
      </c>
    </row>
    <row r="59" spans="1:7" x14ac:dyDescent="0.25">
      <c r="A59" s="5" t="s">
        <v>119</v>
      </c>
      <c r="B59" s="56" t="s">
        <v>120</v>
      </c>
      <c r="C59" s="6" t="s">
        <v>6</v>
      </c>
      <c r="D59" s="7">
        <v>3.3999999999999998E-3</v>
      </c>
      <c r="E59" s="7">
        <v>0.56000000000000005</v>
      </c>
      <c r="F59" s="7">
        <v>2.8000000000000001E-2</v>
      </c>
      <c r="G59" s="8">
        <v>58</v>
      </c>
    </row>
    <row r="60" spans="1:7" x14ac:dyDescent="0.25">
      <c r="A60" s="5" t="s">
        <v>121</v>
      </c>
      <c r="B60" s="56" t="s">
        <v>122</v>
      </c>
      <c r="C60" s="6" t="s">
        <v>6</v>
      </c>
      <c r="D60" s="7">
        <v>2.5000000000000001E-4</v>
      </c>
      <c r="E60" s="7">
        <v>4.1000000000000002E-2</v>
      </c>
      <c r="F60" s="7">
        <v>2E-3</v>
      </c>
      <c r="G60" s="8">
        <v>59</v>
      </c>
    </row>
    <row r="61" spans="1:7" x14ac:dyDescent="0.25">
      <c r="A61" s="5" t="s">
        <v>123</v>
      </c>
      <c r="B61" s="56" t="s">
        <v>124</v>
      </c>
      <c r="C61" s="6" t="s">
        <v>6</v>
      </c>
      <c r="D61" s="7">
        <v>1.4E-3</v>
      </c>
      <c r="E61" s="7">
        <v>0.23</v>
      </c>
      <c r="F61" s="7">
        <v>1.0999999999999999E-2</v>
      </c>
      <c r="G61" s="8">
        <v>60</v>
      </c>
    </row>
    <row r="62" spans="1:7" x14ac:dyDescent="0.25">
      <c r="A62" s="5" t="s">
        <v>125</v>
      </c>
      <c r="B62" s="56" t="s">
        <v>126</v>
      </c>
      <c r="C62" s="6" t="s">
        <v>6</v>
      </c>
      <c r="D62" s="7">
        <v>7.7000000000000001E-5</v>
      </c>
      <c r="E62" s="7">
        <v>1.2E-2</v>
      </c>
      <c r="F62" s="7">
        <v>6.2E-4</v>
      </c>
      <c r="G62" s="8">
        <v>61</v>
      </c>
    </row>
    <row r="63" spans="1:7" x14ac:dyDescent="0.25">
      <c r="A63" s="5" t="s">
        <v>127</v>
      </c>
      <c r="B63" s="56" t="s">
        <v>68</v>
      </c>
      <c r="C63" s="6" t="s">
        <v>11</v>
      </c>
      <c r="D63" s="7">
        <v>300</v>
      </c>
      <c r="E63" s="7">
        <v>22</v>
      </c>
      <c r="F63" s="7">
        <v>1.1000000000000001</v>
      </c>
      <c r="G63" s="8">
        <v>62</v>
      </c>
    </row>
    <row r="64" spans="1:7" x14ac:dyDescent="0.25">
      <c r="A64" s="5" t="s">
        <v>128</v>
      </c>
      <c r="B64" s="56" t="s">
        <v>129</v>
      </c>
      <c r="C64" s="6" t="s">
        <v>11</v>
      </c>
      <c r="D64" s="7">
        <v>60</v>
      </c>
      <c r="E64" s="7">
        <v>4.4000000000000004</v>
      </c>
      <c r="F64" s="7">
        <v>0.22</v>
      </c>
      <c r="G64" s="8">
        <v>63</v>
      </c>
    </row>
    <row r="65" spans="1:7" x14ac:dyDescent="0.25">
      <c r="A65" s="5" t="s">
        <v>130</v>
      </c>
      <c r="B65" s="56" t="s">
        <v>131</v>
      </c>
      <c r="C65" s="6" t="s">
        <v>6</v>
      </c>
      <c r="D65" s="7">
        <v>2.7E-2</v>
      </c>
      <c r="E65" s="7">
        <v>4.4000000000000004</v>
      </c>
      <c r="F65" s="7">
        <v>0.22</v>
      </c>
      <c r="G65" s="8">
        <v>64</v>
      </c>
    </row>
    <row r="66" spans="1:7" x14ac:dyDescent="0.25">
      <c r="A66" s="5" t="s">
        <v>132</v>
      </c>
      <c r="B66" s="56" t="s">
        <v>133</v>
      </c>
      <c r="C66" s="6" t="s">
        <v>6</v>
      </c>
      <c r="D66" s="7">
        <v>0.91</v>
      </c>
      <c r="E66" s="7">
        <v>150</v>
      </c>
      <c r="F66" s="7">
        <v>7.4</v>
      </c>
      <c r="G66" s="8">
        <v>65</v>
      </c>
    </row>
    <row r="67" spans="1:7" x14ac:dyDescent="0.25">
      <c r="A67" s="5" t="s">
        <v>134</v>
      </c>
      <c r="B67" s="56" t="s">
        <v>135</v>
      </c>
      <c r="C67" s="6" t="s">
        <v>11</v>
      </c>
      <c r="D67" s="7">
        <v>5</v>
      </c>
      <c r="E67" s="7">
        <v>0.37</v>
      </c>
      <c r="F67" s="7">
        <v>1.9E-2</v>
      </c>
      <c r="G67" s="8">
        <v>66</v>
      </c>
    </row>
    <row r="68" spans="1:7" x14ac:dyDescent="0.25">
      <c r="A68" s="5" t="s">
        <v>136</v>
      </c>
      <c r="B68" s="56" t="s">
        <v>137</v>
      </c>
      <c r="C68" s="6" t="s">
        <v>11</v>
      </c>
      <c r="D68" s="7">
        <v>100</v>
      </c>
      <c r="E68" s="7">
        <v>7.4</v>
      </c>
      <c r="F68" s="7">
        <v>0.37</v>
      </c>
      <c r="G68" s="8">
        <v>67</v>
      </c>
    </row>
    <row r="69" spans="1:7" x14ac:dyDescent="0.25">
      <c r="A69" s="5" t="s">
        <v>138</v>
      </c>
      <c r="B69" s="56" t="s">
        <v>139</v>
      </c>
      <c r="C69" s="6" t="s">
        <v>6</v>
      </c>
      <c r="D69" s="7">
        <v>3.3000000000000002E-2</v>
      </c>
      <c r="E69" s="7">
        <v>5.4</v>
      </c>
      <c r="F69" s="7">
        <v>0.27</v>
      </c>
      <c r="G69" s="8">
        <v>68</v>
      </c>
    </row>
    <row r="70" spans="1:7" x14ac:dyDescent="0.25">
      <c r="A70" s="5" t="s">
        <v>140</v>
      </c>
      <c r="B70" s="56" t="s">
        <v>141</v>
      </c>
      <c r="C70" s="6" t="s">
        <v>6</v>
      </c>
      <c r="D70" s="7">
        <v>18</v>
      </c>
      <c r="E70" s="7">
        <v>2800</v>
      </c>
      <c r="F70" s="7">
        <v>140</v>
      </c>
      <c r="G70" s="8">
        <v>69</v>
      </c>
    </row>
    <row r="71" spans="1:7" x14ac:dyDescent="0.25">
      <c r="A71" s="5" t="s">
        <v>142</v>
      </c>
      <c r="B71" s="56" t="s">
        <v>143</v>
      </c>
      <c r="C71" s="6" t="s">
        <v>6</v>
      </c>
      <c r="D71" s="7">
        <v>1.4E-2</v>
      </c>
      <c r="E71" s="7">
        <v>2.2999999999999998</v>
      </c>
      <c r="F71" s="7">
        <v>0.11</v>
      </c>
      <c r="G71" s="8">
        <v>70</v>
      </c>
    </row>
    <row r="72" spans="1:7" x14ac:dyDescent="0.25">
      <c r="A72" s="5" t="s">
        <v>144</v>
      </c>
      <c r="B72" s="56" t="s">
        <v>68</v>
      </c>
      <c r="C72" s="6" t="s">
        <v>6</v>
      </c>
      <c r="D72" s="7">
        <v>2.4000000000000001E-4</v>
      </c>
      <c r="E72" s="7">
        <v>3.9E-2</v>
      </c>
      <c r="F72" s="7">
        <v>1.9E-3</v>
      </c>
      <c r="G72" s="8">
        <v>71</v>
      </c>
    </row>
    <row r="73" spans="1:7" x14ac:dyDescent="0.25">
      <c r="A73" s="5" t="s">
        <v>145</v>
      </c>
      <c r="B73" s="56" t="s">
        <v>146</v>
      </c>
      <c r="C73" s="6" t="s">
        <v>11</v>
      </c>
      <c r="D73" s="7">
        <v>2.2000000000000002</v>
      </c>
      <c r="E73" s="7">
        <v>0.16</v>
      </c>
      <c r="F73" s="7">
        <v>8.2000000000000007E-3</v>
      </c>
      <c r="G73" s="8">
        <v>72</v>
      </c>
    </row>
    <row r="74" spans="1:7" x14ac:dyDescent="0.25">
      <c r="A74" s="5" t="s">
        <v>147</v>
      </c>
      <c r="B74" s="56">
        <v>191906</v>
      </c>
      <c r="C74" s="6" t="s">
        <v>6</v>
      </c>
      <c r="D74" s="7">
        <v>2.3E-2</v>
      </c>
      <c r="E74" s="7">
        <v>3.8</v>
      </c>
      <c r="F74" s="7">
        <v>0.19</v>
      </c>
      <c r="G74" s="8">
        <v>73</v>
      </c>
    </row>
    <row r="75" spans="1:7" x14ac:dyDescent="0.25">
      <c r="A75" s="5" t="s">
        <v>148</v>
      </c>
      <c r="B75" s="56" t="s">
        <v>149</v>
      </c>
      <c r="C75" s="6" t="s">
        <v>6</v>
      </c>
      <c r="D75" s="7">
        <v>1.5</v>
      </c>
      <c r="E75" s="7">
        <v>250</v>
      </c>
      <c r="F75" s="7">
        <v>12</v>
      </c>
      <c r="G75" s="8">
        <v>74</v>
      </c>
    </row>
    <row r="76" spans="1:7" x14ac:dyDescent="0.25">
      <c r="A76" s="5" t="s">
        <v>150</v>
      </c>
      <c r="B76" s="56" t="s">
        <v>151</v>
      </c>
      <c r="C76" s="6" t="s">
        <v>11</v>
      </c>
      <c r="D76" s="7">
        <v>800</v>
      </c>
      <c r="E76" s="7">
        <v>59</v>
      </c>
      <c r="F76" s="7">
        <v>3</v>
      </c>
      <c r="G76" s="8">
        <v>75</v>
      </c>
    </row>
    <row r="77" spans="1:7" x14ac:dyDescent="0.25">
      <c r="A77" s="5" t="s">
        <v>152</v>
      </c>
      <c r="B77" s="56" t="s">
        <v>153</v>
      </c>
      <c r="C77" s="6" t="s">
        <v>54</v>
      </c>
      <c r="D77" s="7">
        <v>23000</v>
      </c>
      <c r="E77" s="7">
        <v>43</v>
      </c>
      <c r="F77" s="7">
        <v>1.1000000000000001</v>
      </c>
      <c r="G77" s="8">
        <v>76</v>
      </c>
    </row>
    <row r="78" spans="1:7" x14ac:dyDescent="0.25">
      <c r="A78" s="5" t="s">
        <v>154</v>
      </c>
      <c r="B78" s="56" t="s">
        <v>155</v>
      </c>
      <c r="C78" s="6" t="s">
        <v>6</v>
      </c>
      <c r="D78" s="7">
        <v>0.17</v>
      </c>
      <c r="E78" s="7">
        <v>27</v>
      </c>
      <c r="F78" s="7">
        <v>1.4</v>
      </c>
      <c r="G78" s="8">
        <v>77</v>
      </c>
    </row>
    <row r="79" spans="1:7" x14ac:dyDescent="0.25">
      <c r="A79" s="5" t="s">
        <v>156</v>
      </c>
      <c r="B79" s="56" t="s">
        <v>157</v>
      </c>
      <c r="C79" s="6" t="s">
        <v>11</v>
      </c>
      <c r="D79" s="7">
        <v>10</v>
      </c>
      <c r="E79" s="7">
        <v>0.74</v>
      </c>
      <c r="F79" s="7">
        <v>3.6999999999999998E-2</v>
      </c>
      <c r="G79" s="8">
        <v>78</v>
      </c>
    </row>
    <row r="80" spans="1:7" x14ac:dyDescent="0.25">
      <c r="A80" s="5" t="s">
        <v>158</v>
      </c>
      <c r="B80" s="56" t="s">
        <v>159</v>
      </c>
      <c r="C80" s="6" t="s">
        <v>11</v>
      </c>
      <c r="D80" s="7">
        <v>0.9</v>
      </c>
      <c r="E80" s="7">
        <v>6.7000000000000004E-2</v>
      </c>
      <c r="F80" s="7">
        <v>3.3E-3</v>
      </c>
      <c r="G80" s="8">
        <v>79</v>
      </c>
    </row>
    <row r="81" spans="1:7" x14ac:dyDescent="0.25">
      <c r="A81" s="5" t="s">
        <v>160</v>
      </c>
      <c r="B81" s="56" t="s">
        <v>161</v>
      </c>
      <c r="C81" s="6" t="s">
        <v>6</v>
      </c>
      <c r="D81" s="7">
        <v>7.7000000000000008E-6</v>
      </c>
      <c r="E81" s="7">
        <v>1.1999999999999999E-3</v>
      </c>
      <c r="F81" s="7">
        <v>6.2000000000000003E-5</v>
      </c>
      <c r="G81" s="8">
        <v>80</v>
      </c>
    </row>
    <row r="82" spans="1:7" x14ac:dyDescent="0.25">
      <c r="A82" s="5" t="s">
        <v>162</v>
      </c>
      <c r="B82" s="56" t="s">
        <v>163</v>
      </c>
      <c r="C82" s="6" t="s">
        <v>6</v>
      </c>
      <c r="D82" s="7">
        <v>0.01</v>
      </c>
      <c r="E82" s="7">
        <v>1.6</v>
      </c>
      <c r="F82" s="7">
        <v>8.1000000000000003E-2</v>
      </c>
      <c r="G82" s="8">
        <v>81</v>
      </c>
    </row>
    <row r="83" spans="1:7" x14ac:dyDescent="0.25">
      <c r="A83" s="5" t="s">
        <v>164</v>
      </c>
      <c r="B83" s="56" t="s">
        <v>165</v>
      </c>
      <c r="C83" s="6" t="s">
        <v>6</v>
      </c>
      <c r="D83" s="7">
        <v>2.2000000000000001E-4</v>
      </c>
      <c r="E83" s="7">
        <v>3.5000000000000003E-2</v>
      </c>
      <c r="F83" s="7">
        <v>1.8E-3</v>
      </c>
      <c r="G83" s="8">
        <v>82</v>
      </c>
    </row>
    <row r="84" spans="1:7" x14ac:dyDescent="0.25">
      <c r="A84" s="5" t="s">
        <v>166</v>
      </c>
      <c r="B84" s="56" t="s">
        <v>167</v>
      </c>
      <c r="C84" s="6" t="s">
        <v>6</v>
      </c>
      <c r="D84" s="7">
        <v>3.7999999999999999E-2</v>
      </c>
      <c r="E84" s="7">
        <v>6.2</v>
      </c>
      <c r="F84" s="7">
        <v>0.31</v>
      </c>
      <c r="G84" s="8">
        <v>83</v>
      </c>
    </row>
    <row r="85" spans="1:7" x14ac:dyDescent="0.25">
      <c r="A85" s="5" t="s">
        <v>168</v>
      </c>
      <c r="B85" s="56" t="s">
        <v>169</v>
      </c>
      <c r="C85" s="6" t="s">
        <v>6</v>
      </c>
      <c r="D85" s="7">
        <v>0.04</v>
      </c>
      <c r="E85" s="7">
        <v>6.5</v>
      </c>
      <c r="F85" s="7">
        <v>0.32</v>
      </c>
      <c r="G85" s="8">
        <v>84</v>
      </c>
    </row>
    <row r="86" spans="1:7" x14ac:dyDescent="0.25">
      <c r="A86" s="5" t="s">
        <v>170</v>
      </c>
      <c r="B86" s="56" t="s">
        <v>171</v>
      </c>
      <c r="C86" s="6" t="s">
        <v>11</v>
      </c>
      <c r="D86" s="7">
        <v>0.15</v>
      </c>
      <c r="E86" s="7">
        <v>1.0999999999999999E-2</v>
      </c>
      <c r="F86" s="7">
        <v>5.5999999999999995E-4</v>
      </c>
      <c r="G86" s="8">
        <v>85</v>
      </c>
    </row>
    <row r="87" spans="1:7" x14ac:dyDescent="0.25">
      <c r="A87" s="5" t="s">
        <v>172</v>
      </c>
      <c r="B87" s="56" t="s">
        <v>173</v>
      </c>
      <c r="C87" s="6" t="s">
        <v>11</v>
      </c>
      <c r="D87" s="7">
        <v>0.6</v>
      </c>
      <c r="E87" s="7">
        <v>4.3999999999999997E-2</v>
      </c>
      <c r="F87" s="7">
        <v>2.2000000000000001E-3</v>
      </c>
      <c r="G87" s="8">
        <v>86</v>
      </c>
    </row>
    <row r="88" spans="1:7" x14ac:dyDescent="0.25">
      <c r="A88" s="5" t="s">
        <v>174</v>
      </c>
      <c r="B88" s="56" t="s">
        <v>175</v>
      </c>
      <c r="C88" s="6" t="s">
        <v>11</v>
      </c>
      <c r="D88" s="7">
        <v>50000</v>
      </c>
      <c r="E88" s="7">
        <v>3700</v>
      </c>
      <c r="F88" s="7">
        <v>190</v>
      </c>
      <c r="G88" s="8">
        <v>87</v>
      </c>
    </row>
    <row r="89" spans="1:7" x14ac:dyDescent="0.25">
      <c r="A89" s="5" t="s">
        <v>176</v>
      </c>
      <c r="B89" s="56" t="s">
        <v>177</v>
      </c>
      <c r="C89" s="6" t="s">
        <v>6</v>
      </c>
      <c r="D89" s="7">
        <v>2.5000000000000001E-2</v>
      </c>
      <c r="E89" s="7">
        <v>4.0999999999999996</v>
      </c>
      <c r="F89" s="7">
        <v>0.2</v>
      </c>
      <c r="G89" s="8">
        <v>88</v>
      </c>
    </row>
    <row r="90" spans="1:7" x14ac:dyDescent="0.25">
      <c r="A90" s="5" t="s">
        <v>178</v>
      </c>
      <c r="B90" s="56" t="s">
        <v>179</v>
      </c>
      <c r="C90" s="6" t="s">
        <v>11</v>
      </c>
      <c r="D90" s="7">
        <v>0.03</v>
      </c>
      <c r="E90" s="7">
        <v>2.2000000000000001E-3</v>
      </c>
      <c r="F90" s="7">
        <v>1.1E-4</v>
      </c>
      <c r="G90" s="8">
        <v>89</v>
      </c>
    </row>
    <row r="91" spans="1:7" x14ac:dyDescent="0.25">
      <c r="A91" s="5" t="s">
        <v>180</v>
      </c>
      <c r="B91" s="56" t="s">
        <v>181</v>
      </c>
      <c r="C91" s="6" t="s">
        <v>6</v>
      </c>
      <c r="D91" s="7">
        <v>0.04</v>
      </c>
      <c r="E91" s="7">
        <v>6.5</v>
      </c>
      <c r="F91" s="7">
        <v>0.32</v>
      </c>
      <c r="G91" s="8">
        <v>90</v>
      </c>
    </row>
    <row r="92" spans="1:7" x14ac:dyDescent="0.25">
      <c r="A92" s="5" t="s">
        <v>182</v>
      </c>
      <c r="B92" s="56" t="s">
        <v>183</v>
      </c>
      <c r="C92" s="6" t="s">
        <v>11</v>
      </c>
      <c r="D92" s="7">
        <v>1000</v>
      </c>
      <c r="E92" s="7">
        <v>74</v>
      </c>
      <c r="F92" s="7">
        <v>3.7</v>
      </c>
      <c r="G92" s="8">
        <v>91</v>
      </c>
    </row>
    <row r="93" spans="1:7" x14ac:dyDescent="0.25">
      <c r="A93" s="5" t="s">
        <v>184</v>
      </c>
      <c r="B93" s="56" t="s">
        <v>185</v>
      </c>
      <c r="C93" s="6" t="s">
        <v>6</v>
      </c>
      <c r="D93" s="7">
        <v>3.2000000000000001E-2</v>
      </c>
      <c r="E93" s="7">
        <v>5.2</v>
      </c>
      <c r="F93" s="7">
        <v>0.26</v>
      </c>
      <c r="G93" s="8">
        <v>92</v>
      </c>
    </row>
    <row r="94" spans="1:7" x14ac:dyDescent="0.25">
      <c r="A94" s="5" t="s">
        <v>186</v>
      </c>
      <c r="B94" s="56" t="s">
        <v>187</v>
      </c>
      <c r="C94" s="6" t="s">
        <v>11</v>
      </c>
      <c r="D94" s="7">
        <v>50000</v>
      </c>
      <c r="E94" s="7">
        <v>3700</v>
      </c>
      <c r="F94" s="7">
        <v>190</v>
      </c>
      <c r="G94" s="8">
        <v>93</v>
      </c>
    </row>
    <row r="95" spans="1:7" x14ac:dyDescent="0.25">
      <c r="A95" s="5" t="s">
        <v>188</v>
      </c>
      <c r="B95" s="56" t="s">
        <v>189</v>
      </c>
      <c r="C95" s="6" t="s">
        <v>11</v>
      </c>
      <c r="D95" s="7">
        <v>30000</v>
      </c>
      <c r="E95" s="7">
        <v>2200</v>
      </c>
      <c r="F95" s="7">
        <v>110</v>
      </c>
      <c r="G95" s="8">
        <v>94</v>
      </c>
    </row>
    <row r="96" spans="1:7" x14ac:dyDescent="0.25">
      <c r="A96" s="5" t="s">
        <v>190</v>
      </c>
      <c r="B96" s="56" t="s">
        <v>191</v>
      </c>
      <c r="C96" s="6" t="s">
        <v>6</v>
      </c>
      <c r="D96" s="7">
        <v>4.2999999999999997E-2</v>
      </c>
      <c r="E96" s="7">
        <v>7.1</v>
      </c>
      <c r="F96" s="7">
        <v>0.35</v>
      </c>
      <c r="G96" s="8">
        <v>95</v>
      </c>
    </row>
    <row r="97" spans="1:7" x14ac:dyDescent="0.25">
      <c r="A97" s="5" t="s">
        <v>192</v>
      </c>
      <c r="B97" s="56" t="s">
        <v>193</v>
      </c>
      <c r="C97" s="6" t="s">
        <v>11</v>
      </c>
      <c r="D97" s="7">
        <v>90</v>
      </c>
      <c r="E97" s="7">
        <v>6.7</v>
      </c>
      <c r="F97" s="7">
        <v>0.33</v>
      </c>
      <c r="G97" s="8">
        <v>96</v>
      </c>
    </row>
    <row r="98" spans="1:7" x14ac:dyDescent="0.25">
      <c r="A98" s="5" t="s">
        <v>194</v>
      </c>
      <c r="B98" s="56" t="s">
        <v>195</v>
      </c>
      <c r="C98" s="6" t="s">
        <v>6</v>
      </c>
      <c r="D98" s="7">
        <v>1.4E-3</v>
      </c>
      <c r="E98" s="7">
        <v>0.24</v>
      </c>
      <c r="F98" s="7">
        <v>1.2E-2</v>
      </c>
      <c r="G98" s="8">
        <v>97</v>
      </c>
    </row>
    <row r="99" spans="1:7" x14ac:dyDescent="0.25">
      <c r="A99" s="5" t="s">
        <v>196</v>
      </c>
      <c r="B99" s="56" t="s">
        <v>197</v>
      </c>
      <c r="C99" s="6" t="s">
        <v>6</v>
      </c>
      <c r="D99" s="7">
        <v>0.22</v>
      </c>
      <c r="E99" s="7">
        <v>35</v>
      </c>
      <c r="F99" s="7">
        <v>1.8</v>
      </c>
      <c r="G99" s="8">
        <v>98</v>
      </c>
    </row>
    <row r="100" spans="1:7" x14ac:dyDescent="0.25">
      <c r="A100" s="5" t="s">
        <v>198</v>
      </c>
      <c r="B100" s="56" t="s">
        <v>199</v>
      </c>
      <c r="C100" s="6" t="s">
        <v>6</v>
      </c>
      <c r="D100" s="7">
        <v>1.2999999999999999E-2</v>
      </c>
      <c r="E100" s="7">
        <v>2.1</v>
      </c>
      <c r="F100" s="7">
        <v>0.11</v>
      </c>
      <c r="G100" s="8">
        <v>99</v>
      </c>
    </row>
    <row r="101" spans="1:7" x14ac:dyDescent="0.25">
      <c r="A101" s="5" t="s">
        <v>200</v>
      </c>
      <c r="B101" s="56" t="s">
        <v>201</v>
      </c>
      <c r="C101" s="6" t="s">
        <v>11</v>
      </c>
      <c r="D101" s="7">
        <v>0.4</v>
      </c>
      <c r="E101" s="7">
        <v>0.03</v>
      </c>
      <c r="F101" s="7">
        <v>1.5E-3</v>
      </c>
      <c r="G101" s="8">
        <v>100</v>
      </c>
    </row>
    <row r="102" spans="1:7" x14ac:dyDescent="0.25">
      <c r="A102" s="5" t="s">
        <v>202</v>
      </c>
      <c r="B102" s="56" t="s">
        <v>203</v>
      </c>
      <c r="C102" s="6" t="s">
        <v>6</v>
      </c>
      <c r="D102" s="7">
        <v>2E-3</v>
      </c>
      <c r="E102" s="7">
        <v>0.33</v>
      </c>
      <c r="F102" s="7">
        <v>1.6E-2</v>
      </c>
      <c r="G102" s="8">
        <v>101</v>
      </c>
    </row>
    <row r="103" spans="1:7" x14ac:dyDescent="0.25">
      <c r="A103" s="5" t="s">
        <v>204</v>
      </c>
      <c r="B103" s="56" t="s">
        <v>205</v>
      </c>
      <c r="C103" s="6" t="s">
        <v>6</v>
      </c>
      <c r="D103" s="7">
        <v>1.1000000000000001</v>
      </c>
      <c r="E103" s="7">
        <v>180</v>
      </c>
      <c r="F103" s="7">
        <v>9.1</v>
      </c>
      <c r="G103" s="8">
        <v>102</v>
      </c>
    </row>
    <row r="104" spans="1:7" x14ac:dyDescent="0.25">
      <c r="A104" s="5" t="s">
        <v>206</v>
      </c>
      <c r="B104" s="56" t="s">
        <v>207</v>
      </c>
      <c r="C104" s="6" t="s">
        <v>6</v>
      </c>
      <c r="D104" s="7">
        <v>1.4E-5</v>
      </c>
      <c r="E104" s="7">
        <v>2.3999999999999998E-3</v>
      </c>
      <c r="F104" s="7">
        <v>1.2E-4</v>
      </c>
      <c r="G104" s="8">
        <v>103</v>
      </c>
    </row>
    <row r="105" spans="1:7" x14ac:dyDescent="0.25">
      <c r="A105" s="5" t="s">
        <v>208</v>
      </c>
      <c r="B105" s="56" t="s">
        <v>209</v>
      </c>
      <c r="C105" s="6" t="s">
        <v>6</v>
      </c>
      <c r="D105" s="7">
        <v>7.7000000000000008E-6</v>
      </c>
      <c r="E105" s="7">
        <v>1.2999999999999999E-3</v>
      </c>
      <c r="F105" s="7">
        <v>6.3E-5</v>
      </c>
      <c r="G105" s="8">
        <v>104</v>
      </c>
    </row>
    <row r="106" spans="1:7" x14ac:dyDescent="0.25">
      <c r="A106" s="5" t="s">
        <v>210</v>
      </c>
      <c r="B106" s="56" t="s">
        <v>211</v>
      </c>
      <c r="C106" s="6" t="s">
        <v>6</v>
      </c>
      <c r="D106" s="7">
        <v>9.0999999999999993E-6</v>
      </c>
      <c r="E106" s="7">
        <v>1.5E-3</v>
      </c>
      <c r="F106" s="7">
        <v>7.3999999999999996E-5</v>
      </c>
      <c r="G106" s="8">
        <v>105</v>
      </c>
    </row>
    <row r="107" spans="1:7" x14ac:dyDescent="0.25">
      <c r="A107" s="5" t="s">
        <v>212</v>
      </c>
      <c r="B107" s="56" t="s">
        <v>68</v>
      </c>
      <c r="C107" s="6" t="s">
        <v>11</v>
      </c>
      <c r="D107" s="7">
        <v>5</v>
      </c>
      <c r="E107" s="7">
        <v>0.37</v>
      </c>
      <c r="F107" s="7">
        <v>1.9E-2</v>
      </c>
      <c r="G107" s="8">
        <v>106</v>
      </c>
    </row>
    <row r="108" spans="1:7" x14ac:dyDescent="0.25">
      <c r="A108" s="5" t="s">
        <v>213</v>
      </c>
      <c r="B108" s="56" t="s">
        <v>68</v>
      </c>
      <c r="C108" s="6" t="s">
        <v>11</v>
      </c>
      <c r="D108" s="7">
        <v>0.1</v>
      </c>
      <c r="E108" s="7">
        <v>7.4000000000000003E-3</v>
      </c>
      <c r="F108" s="7">
        <v>3.6999999999999999E-4</v>
      </c>
      <c r="G108" s="8">
        <v>107</v>
      </c>
    </row>
    <row r="109" spans="1:7" x14ac:dyDescent="0.25">
      <c r="A109" s="5" t="s">
        <v>214</v>
      </c>
      <c r="B109" s="56" t="s">
        <v>68</v>
      </c>
      <c r="C109" s="6" t="s">
        <v>6</v>
      </c>
      <c r="D109" s="7">
        <v>3.9999999999999998E-6</v>
      </c>
      <c r="E109" s="7">
        <v>6.4999999999999997E-4</v>
      </c>
      <c r="F109" s="7">
        <v>3.3000000000000003E-5</v>
      </c>
      <c r="G109" s="8">
        <v>108</v>
      </c>
    </row>
    <row r="110" spans="1:7" x14ac:dyDescent="0.25">
      <c r="A110" s="5" t="s">
        <v>215</v>
      </c>
      <c r="B110" s="56" t="s">
        <v>216</v>
      </c>
      <c r="C110" s="6" t="s">
        <v>6</v>
      </c>
      <c r="D110" s="7">
        <v>5.5E-2</v>
      </c>
      <c r="E110" s="7">
        <v>8.9</v>
      </c>
      <c r="F110" s="7">
        <v>0.45</v>
      </c>
      <c r="G110" s="8">
        <v>109</v>
      </c>
    </row>
    <row r="111" spans="1:7" x14ac:dyDescent="0.25">
      <c r="A111" s="5" t="s">
        <v>217</v>
      </c>
      <c r="B111" s="56" t="s">
        <v>218</v>
      </c>
      <c r="C111" s="6" t="s">
        <v>6</v>
      </c>
      <c r="D111" s="7">
        <v>0.77</v>
      </c>
      <c r="E111" s="7">
        <v>120</v>
      </c>
      <c r="F111" s="7">
        <v>6.2</v>
      </c>
      <c r="G111" s="8">
        <v>110</v>
      </c>
    </row>
    <row r="112" spans="1:7" x14ac:dyDescent="0.25">
      <c r="A112" s="5" t="s">
        <v>219</v>
      </c>
      <c r="B112" s="56" t="s">
        <v>220</v>
      </c>
      <c r="C112" s="6" t="s">
        <v>11</v>
      </c>
      <c r="D112" s="7">
        <v>0.1</v>
      </c>
      <c r="E112" s="7">
        <v>7.4000000000000003E-3</v>
      </c>
      <c r="F112" s="7">
        <v>3.6999999999999999E-4</v>
      </c>
      <c r="G112" s="8">
        <v>111</v>
      </c>
    </row>
    <row r="113" spans="1:7" x14ac:dyDescent="0.25">
      <c r="A113" s="5" t="s">
        <v>221</v>
      </c>
      <c r="B113" s="56" t="s">
        <v>68</v>
      </c>
      <c r="C113" s="6" t="s">
        <v>6</v>
      </c>
      <c r="D113" s="7">
        <v>9.7000000000000005E-4</v>
      </c>
      <c r="E113" s="7">
        <v>0.16</v>
      </c>
      <c r="F113" s="7">
        <v>7.9000000000000008E-3</v>
      </c>
      <c r="G113" s="8">
        <v>112</v>
      </c>
    </row>
    <row r="114" spans="1:7" x14ac:dyDescent="0.25">
      <c r="A114" s="5" t="s">
        <v>222</v>
      </c>
      <c r="B114" s="56" t="s">
        <v>68</v>
      </c>
      <c r="C114" s="6" t="s">
        <v>54</v>
      </c>
      <c r="D114" s="7">
        <v>100</v>
      </c>
      <c r="E114" s="7">
        <v>0.19</v>
      </c>
      <c r="F114" s="7">
        <v>9.2999999999999992E-3</v>
      </c>
      <c r="G114" s="8">
        <v>113</v>
      </c>
    </row>
    <row r="115" spans="1:7" x14ac:dyDescent="0.25">
      <c r="A115" s="5" t="s">
        <v>223</v>
      </c>
      <c r="B115" s="56" t="s">
        <v>224</v>
      </c>
      <c r="C115" s="6" t="s">
        <v>6</v>
      </c>
      <c r="D115" s="7">
        <v>2.3E-2</v>
      </c>
      <c r="E115" s="7">
        <v>3.8</v>
      </c>
      <c r="F115" s="7">
        <v>0.19</v>
      </c>
      <c r="G115" s="8">
        <v>114</v>
      </c>
    </row>
    <row r="116" spans="1:7" x14ac:dyDescent="0.25">
      <c r="A116" s="5" t="s">
        <v>225</v>
      </c>
      <c r="B116" s="56" t="s">
        <v>226</v>
      </c>
      <c r="C116" s="6" t="s">
        <v>11</v>
      </c>
      <c r="D116" s="7">
        <v>600</v>
      </c>
      <c r="E116" s="7">
        <v>44</v>
      </c>
      <c r="F116" s="7">
        <v>2.2000000000000002</v>
      </c>
      <c r="G116" s="8">
        <v>115</v>
      </c>
    </row>
    <row r="117" spans="1:7" x14ac:dyDescent="0.25">
      <c r="A117" s="5" t="s">
        <v>227</v>
      </c>
      <c r="B117" s="56" t="s">
        <v>228</v>
      </c>
      <c r="C117" s="6" t="s">
        <v>11</v>
      </c>
      <c r="D117" s="7">
        <v>600</v>
      </c>
      <c r="E117" s="7">
        <v>44</v>
      </c>
      <c r="F117" s="7">
        <v>2.2000000000000002</v>
      </c>
      <c r="G117" s="8">
        <v>116</v>
      </c>
    </row>
    <row r="118" spans="1:7" x14ac:dyDescent="0.25">
      <c r="A118" s="5" t="s">
        <v>229</v>
      </c>
      <c r="B118" s="56" t="s">
        <v>230</v>
      </c>
      <c r="C118" s="6" t="s">
        <v>11</v>
      </c>
      <c r="D118" s="7">
        <v>600</v>
      </c>
      <c r="E118" s="7">
        <v>44</v>
      </c>
      <c r="F118" s="7">
        <v>2.2000000000000002</v>
      </c>
      <c r="G118" s="8">
        <v>117</v>
      </c>
    </row>
    <row r="119" spans="1:7" x14ac:dyDescent="0.25">
      <c r="A119" s="5" t="s">
        <v>231</v>
      </c>
      <c r="B119" s="56" t="s">
        <v>232</v>
      </c>
      <c r="C119" s="6" t="s">
        <v>11</v>
      </c>
      <c r="D119" s="7">
        <v>600</v>
      </c>
      <c r="E119" s="7">
        <v>44</v>
      </c>
      <c r="F119" s="7">
        <v>2.2000000000000002</v>
      </c>
      <c r="G119" s="8">
        <v>118</v>
      </c>
    </row>
    <row r="120" spans="1:7" x14ac:dyDescent="0.25">
      <c r="A120" s="5" t="s">
        <v>233</v>
      </c>
      <c r="B120" s="56" t="s">
        <v>234</v>
      </c>
      <c r="C120" s="6" t="s">
        <v>11</v>
      </c>
      <c r="D120" s="7">
        <v>400</v>
      </c>
      <c r="E120" s="7">
        <v>30</v>
      </c>
      <c r="F120" s="7">
        <v>1.5</v>
      </c>
      <c r="G120" s="8">
        <v>119</v>
      </c>
    </row>
    <row r="121" spans="1:7" x14ac:dyDescent="0.25">
      <c r="A121" s="5" t="s">
        <v>235</v>
      </c>
      <c r="B121" s="56" t="s">
        <v>236</v>
      </c>
      <c r="C121" s="6" t="s">
        <v>6</v>
      </c>
      <c r="D121" s="7">
        <v>1.6E-2</v>
      </c>
      <c r="E121" s="7">
        <v>2.6</v>
      </c>
      <c r="F121" s="7">
        <v>0.13</v>
      </c>
      <c r="G121" s="8">
        <v>120</v>
      </c>
    </row>
    <row r="122" spans="1:7" x14ac:dyDescent="0.25">
      <c r="A122" s="5" t="s">
        <v>237</v>
      </c>
      <c r="B122" s="56" t="s">
        <v>238</v>
      </c>
      <c r="C122" s="6" t="s">
        <v>11</v>
      </c>
      <c r="D122" s="7">
        <v>6000</v>
      </c>
      <c r="E122" s="7">
        <v>440</v>
      </c>
      <c r="F122" s="7">
        <v>22</v>
      </c>
      <c r="G122" s="8">
        <v>121</v>
      </c>
    </row>
    <row r="123" spans="1:7" x14ac:dyDescent="0.25">
      <c r="A123" s="5" t="s">
        <v>239</v>
      </c>
      <c r="B123" s="56" t="s">
        <v>240</v>
      </c>
      <c r="C123" s="6" t="s">
        <v>6</v>
      </c>
      <c r="D123" s="7">
        <v>5.8999999999999999E-3</v>
      </c>
      <c r="E123" s="7">
        <v>0.96</v>
      </c>
      <c r="F123" s="7">
        <v>4.8000000000000001E-2</v>
      </c>
      <c r="G123" s="8">
        <v>122</v>
      </c>
    </row>
    <row r="124" spans="1:7" x14ac:dyDescent="0.25">
      <c r="A124" s="5" t="s">
        <v>241</v>
      </c>
      <c r="B124" s="56" t="s">
        <v>242</v>
      </c>
      <c r="C124" s="6" t="s">
        <v>6</v>
      </c>
      <c r="D124" s="7">
        <v>6.3E-3</v>
      </c>
      <c r="E124" s="7">
        <v>1</v>
      </c>
      <c r="F124" s="7">
        <v>5.0999999999999997E-2</v>
      </c>
      <c r="G124" s="8">
        <v>123</v>
      </c>
    </row>
    <row r="125" spans="1:7" x14ac:dyDescent="0.25">
      <c r="A125" s="5" t="s">
        <v>243</v>
      </c>
      <c r="B125" s="56" t="s">
        <v>244</v>
      </c>
      <c r="C125" s="6" t="s">
        <v>6</v>
      </c>
      <c r="D125" s="7">
        <v>0.67</v>
      </c>
      <c r="E125" s="7">
        <v>110</v>
      </c>
      <c r="F125" s="7">
        <v>5.4</v>
      </c>
      <c r="G125" s="8">
        <v>124</v>
      </c>
    </row>
    <row r="126" spans="1:7" x14ac:dyDescent="0.25">
      <c r="A126" s="5" t="s">
        <v>245</v>
      </c>
      <c r="B126" s="56" t="s">
        <v>246</v>
      </c>
      <c r="C126" s="6" t="s">
        <v>6</v>
      </c>
      <c r="D126" s="7">
        <v>7.1000000000000005E-5</v>
      </c>
      <c r="E126" s="7">
        <v>1.2E-2</v>
      </c>
      <c r="F126" s="7">
        <v>5.8E-4</v>
      </c>
      <c r="G126" s="8">
        <v>125</v>
      </c>
    </row>
    <row r="127" spans="1:7" x14ac:dyDescent="0.25">
      <c r="A127" s="5" t="s">
        <v>247</v>
      </c>
      <c r="B127" s="56" t="s">
        <v>248</v>
      </c>
      <c r="C127" s="6" t="s">
        <v>6</v>
      </c>
      <c r="D127" s="7">
        <v>4.4999999999999998E-2</v>
      </c>
      <c r="E127" s="7">
        <v>7.4</v>
      </c>
      <c r="F127" s="7">
        <v>0.37</v>
      </c>
      <c r="G127" s="8">
        <v>126</v>
      </c>
    </row>
    <row r="128" spans="1:7" x14ac:dyDescent="0.25">
      <c r="A128" s="5" t="s">
        <v>249</v>
      </c>
      <c r="B128" s="56" t="s">
        <v>250</v>
      </c>
      <c r="C128" s="6" t="s">
        <v>6</v>
      </c>
      <c r="D128" s="7">
        <v>0.42</v>
      </c>
      <c r="E128" s="7">
        <v>68</v>
      </c>
      <c r="F128" s="7">
        <v>3.4</v>
      </c>
      <c r="G128" s="8">
        <v>127</v>
      </c>
    </row>
    <row r="129" spans="1:7" x14ac:dyDescent="0.25">
      <c r="A129" s="5" t="s">
        <v>251</v>
      </c>
      <c r="B129" s="56" t="s">
        <v>252</v>
      </c>
      <c r="C129" s="6" t="s">
        <v>6</v>
      </c>
      <c r="D129" s="7">
        <v>0.15</v>
      </c>
      <c r="E129" s="7">
        <v>25</v>
      </c>
      <c r="F129" s="7">
        <v>1.2</v>
      </c>
      <c r="G129" s="8">
        <v>128</v>
      </c>
    </row>
    <row r="130" spans="1:7" x14ac:dyDescent="0.25">
      <c r="A130" s="5" t="s">
        <v>253</v>
      </c>
      <c r="B130" s="56" t="s">
        <v>254</v>
      </c>
      <c r="C130" s="6" t="s">
        <v>6</v>
      </c>
      <c r="D130" s="7">
        <v>0.27</v>
      </c>
      <c r="E130" s="7">
        <v>44</v>
      </c>
      <c r="F130" s="7">
        <v>2.2000000000000002</v>
      </c>
      <c r="G130" s="8">
        <v>129</v>
      </c>
    </row>
    <row r="131" spans="1:7" x14ac:dyDescent="0.25">
      <c r="A131" s="5" t="s">
        <v>255</v>
      </c>
      <c r="B131" s="56" t="s">
        <v>256</v>
      </c>
      <c r="C131" s="6" t="s">
        <v>6</v>
      </c>
      <c r="D131" s="7">
        <v>2.5000000000000001E-2</v>
      </c>
      <c r="E131" s="7">
        <v>4.0999999999999996</v>
      </c>
      <c r="F131" s="7">
        <v>0.2</v>
      </c>
      <c r="G131" s="8">
        <v>130</v>
      </c>
    </row>
    <row r="132" spans="1:7" x14ac:dyDescent="0.25">
      <c r="A132" s="5" t="s">
        <v>257</v>
      </c>
      <c r="B132" s="56" t="s">
        <v>258</v>
      </c>
      <c r="C132" s="6" t="s">
        <v>6</v>
      </c>
      <c r="D132" s="7">
        <v>9.1E-4</v>
      </c>
      <c r="E132" s="7">
        <v>0.15</v>
      </c>
      <c r="F132" s="7">
        <v>7.4000000000000003E-3</v>
      </c>
      <c r="G132" s="8">
        <v>131</v>
      </c>
    </row>
    <row r="133" spans="1:7" x14ac:dyDescent="0.25">
      <c r="A133" s="5" t="s">
        <v>259</v>
      </c>
      <c r="B133" s="56" t="s">
        <v>260</v>
      </c>
      <c r="C133" s="6" t="s">
        <v>11</v>
      </c>
      <c r="D133" s="7">
        <v>10</v>
      </c>
      <c r="E133" s="7">
        <v>0.74</v>
      </c>
      <c r="F133" s="7">
        <v>3.6999999999999998E-2</v>
      </c>
      <c r="G133" s="8">
        <v>132</v>
      </c>
    </row>
    <row r="134" spans="1:7" x14ac:dyDescent="0.25">
      <c r="A134" s="5" t="s">
        <v>261</v>
      </c>
      <c r="B134" s="56" t="s">
        <v>262</v>
      </c>
      <c r="C134" s="6" t="s">
        <v>6</v>
      </c>
      <c r="D134" s="7">
        <v>5.4999999999999997E-3</v>
      </c>
      <c r="E134" s="7">
        <v>0.89</v>
      </c>
      <c r="F134" s="7">
        <v>4.4999999999999998E-2</v>
      </c>
      <c r="G134" s="8">
        <v>133</v>
      </c>
    </row>
    <row r="135" spans="1:7" x14ac:dyDescent="0.25">
      <c r="A135" s="5" t="s">
        <v>263</v>
      </c>
      <c r="B135" s="56" t="s">
        <v>264</v>
      </c>
      <c r="C135" s="6" t="s">
        <v>6</v>
      </c>
      <c r="D135" s="7">
        <v>5.0000000000000001E-4</v>
      </c>
      <c r="E135" s="7">
        <v>8.2000000000000003E-2</v>
      </c>
      <c r="F135" s="7">
        <v>4.1000000000000003E-3</v>
      </c>
      <c r="G135" s="8">
        <v>134</v>
      </c>
    </row>
    <row r="136" spans="1:7" x14ac:dyDescent="0.25">
      <c r="A136" s="5" t="s">
        <v>265</v>
      </c>
      <c r="B136" s="56" t="s">
        <v>266</v>
      </c>
      <c r="C136" s="6" t="s">
        <v>6</v>
      </c>
      <c r="D136" s="7">
        <v>5.4999999999999997E-3</v>
      </c>
      <c r="E136" s="7">
        <v>0.89</v>
      </c>
      <c r="F136" s="7">
        <v>4.4999999999999998E-2</v>
      </c>
      <c r="G136" s="8">
        <v>135</v>
      </c>
    </row>
    <row r="137" spans="1:7" x14ac:dyDescent="0.25">
      <c r="A137" s="5" t="s">
        <v>267</v>
      </c>
      <c r="B137" s="56" t="s">
        <v>268</v>
      </c>
      <c r="C137" s="6" t="s">
        <v>6</v>
      </c>
      <c r="D137" s="7">
        <v>5.5000000000000003E-4</v>
      </c>
      <c r="E137" s="7">
        <v>8.8999999999999996E-2</v>
      </c>
      <c r="F137" s="7">
        <v>4.4999999999999997E-3</v>
      </c>
      <c r="G137" s="8">
        <v>136</v>
      </c>
    </row>
    <row r="138" spans="1:7" x14ac:dyDescent="0.25">
      <c r="A138" s="5" t="s">
        <v>269</v>
      </c>
      <c r="B138" s="56" t="s">
        <v>270</v>
      </c>
      <c r="C138" s="6" t="s">
        <v>6</v>
      </c>
      <c r="D138" s="7">
        <v>5.5000000000000002E-5</v>
      </c>
      <c r="E138" s="7">
        <v>8.8999999999999999E-3</v>
      </c>
      <c r="F138" s="7">
        <v>4.4999999999999999E-4</v>
      </c>
      <c r="G138" s="8">
        <v>137</v>
      </c>
    </row>
    <row r="139" spans="1:7" x14ac:dyDescent="0.25">
      <c r="A139" s="5" t="s">
        <v>271</v>
      </c>
      <c r="B139" s="56" t="s">
        <v>272</v>
      </c>
      <c r="C139" s="6" t="s">
        <v>6</v>
      </c>
      <c r="D139" s="7">
        <v>5.5000000000000002E-5</v>
      </c>
      <c r="E139" s="7">
        <v>8.8999999999999999E-3</v>
      </c>
      <c r="F139" s="7">
        <v>4.4999999999999999E-4</v>
      </c>
      <c r="G139" s="8">
        <v>138</v>
      </c>
    </row>
    <row r="140" spans="1:7" x14ac:dyDescent="0.25">
      <c r="A140" s="5" t="s">
        <v>273</v>
      </c>
      <c r="B140" s="56" t="s">
        <v>274</v>
      </c>
      <c r="C140" s="6" t="s">
        <v>6</v>
      </c>
      <c r="D140" s="7">
        <v>5.5000000000000002E-5</v>
      </c>
      <c r="E140" s="7">
        <v>8.8999999999999999E-3</v>
      </c>
      <c r="F140" s="7">
        <v>4.4999999999999999E-4</v>
      </c>
      <c r="G140" s="8">
        <v>139</v>
      </c>
    </row>
    <row r="141" spans="1:7" x14ac:dyDescent="0.25">
      <c r="A141" s="5" t="s">
        <v>275</v>
      </c>
      <c r="B141" s="56" t="s">
        <v>276</v>
      </c>
      <c r="C141" s="6" t="s">
        <v>6</v>
      </c>
      <c r="D141" s="7">
        <v>5.5000000000000003E-4</v>
      </c>
      <c r="E141" s="7">
        <v>8.8999999999999996E-2</v>
      </c>
      <c r="F141" s="7">
        <v>4.4999999999999997E-3</v>
      </c>
      <c r="G141" s="8">
        <v>140</v>
      </c>
    </row>
    <row r="142" spans="1:7" x14ac:dyDescent="0.25">
      <c r="A142" s="5" t="s">
        <v>277</v>
      </c>
      <c r="B142" s="56" t="s">
        <v>278</v>
      </c>
      <c r="C142" s="6" t="s">
        <v>6</v>
      </c>
      <c r="D142" s="7">
        <v>3.2000000000000003E-4</v>
      </c>
      <c r="E142" s="7">
        <v>5.1999999999999998E-2</v>
      </c>
      <c r="F142" s="7">
        <v>2.5999999999999999E-3</v>
      </c>
      <c r="G142" s="8">
        <v>141</v>
      </c>
    </row>
    <row r="143" spans="1:7" x14ac:dyDescent="0.25">
      <c r="A143" s="5" t="s">
        <v>279</v>
      </c>
      <c r="B143" s="56" t="s">
        <v>280</v>
      </c>
      <c r="C143" s="6" t="s">
        <v>6</v>
      </c>
      <c r="D143" s="7">
        <v>1.5E-3</v>
      </c>
      <c r="E143" s="7">
        <v>0.25</v>
      </c>
      <c r="F143" s="7">
        <v>1.2E-2</v>
      </c>
      <c r="G143" s="8">
        <v>142</v>
      </c>
    </row>
    <row r="144" spans="1:7" x14ac:dyDescent="0.25">
      <c r="A144" s="5" t="s">
        <v>281</v>
      </c>
      <c r="B144" s="56" t="s">
        <v>282</v>
      </c>
      <c r="C144" s="6" t="s">
        <v>6</v>
      </c>
      <c r="D144" s="7">
        <v>9.0999999999999998E-2</v>
      </c>
      <c r="E144" s="7">
        <v>15</v>
      </c>
      <c r="F144" s="7">
        <v>0.74</v>
      </c>
      <c r="G144" s="8">
        <v>143</v>
      </c>
    </row>
    <row r="145" spans="1:7" x14ac:dyDescent="0.25">
      <c r="A145" s="5" t="s">
        <v>283</v>
      </c>
      <c r="B145" s="56" t="s">
        <v>284</v>
      </c>
      <c r="C145" s="6" t="s">
        <v>6</v>
      </c>
      <c r="D145" s="7">
        <v>2.8999999999999998E-3</v>
      </c>
      <c r="E145" s="7">
        <v>0.48</v>
      </c>
      <c r="F145" s="7">
        <v>2.4E-2</v>
      </c>
      <c r="G145" s="8">
        <v>144</v>
      </c>
    </row>
    <row r="146" spans="1:7" x14ac:dyDescent="0.25">
      <c r="A146" s="5" t="s">
        <v>285</v>
      </c>
      <c r="B146" s="56" t="s">
        <v>286</v>
      </c>
      <c r="C146" s="6" t="s">
        <v>6</v>
      </c>
      <c r="D146" s="7">
        <v>1.4E-2</v>
      </c>
      <c r="E146" s="7">
        <v>2.4</v>
      </c>
      <c r="F146" s="7">
        <v>0.12</v>
      </c>
      <c r="G146" s="8">
        <v>145</v>
      </c>
    </row>
    <row r="147" spans="1:7" x14ac:dyDescent="0.25">
      <c r="A147" s="5" t="s">
        <v>287</v>
      </c>
      <c r="B147" s="56" t="s">
        <v>288</v>
      </c>
      <c r="C147" s="6" t="s">
        <v>6</v>
      </c>
      <c r="D147" s="7">
        <v>0.01</v>
      </c>
      <c r="E147" s="7">
        <v>1.7</v>
      </c>
      <c r="F147" s="7">
        <v>8.4000000000000005E-2</v>
      </c>
      <c r="G147" s="8">
        <v>146</v>
      </c>
    </row>
    <row r="148" spans="1:7" x14ac:dyDescent="0.25">
      <c r="A148" s="5" t="s">
        <v>289</v>
      </c>
      <c r="B148" s="56" t="s">
        <v>290</v>
      </c>
      <c r="C148" s="6" t="s">
        <v>6</v>
      </c>
      <c r="D148" s="7">
        <v>0.01</v>
      </c>
      <c r="E148" s="7">
        <v>1.7</v>
      </c>
      <c r="F148" s="7">
        <v>8.4000000000000005E-2</v>
      </c>
      <c r="G148" s="8">
        <v>147</v>
      </c>
    </row>
    <row r="149" spans="1:7" x14ac:dyDescent="0.25">
      <c r="A149" s="5" t="s">
        <v>291</v>
      </c>
      <c r="B149" s="56" t="s">
        <v>292</v>
      </c>
      <c r="C149" s="6" t="s">
        <v>6</v>
      </c>
      <c r="D149" s="7">
        <v>0.63</v>
      </c>
      <c r="E149" s="7">
        <v>100</v>
      </c>
      <c r="F149" s="7">
        <v>5.0999999999999996</v>
      </c>
      <c r="G149" s="8">
        <v>148</v>
      </c>
    </row>
    <row r="150" spans="1:7" x14ac:dyDescent="0.25">
      <c r="A150" s="5" t="s">
        <v>293</v>
      </c>
      <c r="B150" s="56" t="s">
        <v>294</v>
      </c>
      <c r="C150" s="6" t="s">
        <v>11</v>
      </c>
      <c r="D150" s="7">
        <v>810</v>
      </c>
      <c r="E150" s="7">
        <v>60</v>
      </c>
      <c r="F150" s="7">
        <v>3</v>
      </c>
      <c r="G150" s="8">
        <v>149</v>
      </c>
    </row>
    <row r="151" spans="1:7" x14ac:dyDescent="0.25">
      <c r="A151" s="5" t="s">
        <v>295</v>
      </c>
      <c r="B151" s="56" t="s">
        <v>296</v>
      </c>
      <c r="C151" s="6" t="s">
        <v>11</v>
      </c>
      <c r="D151" s="7">
        <v>200</v>
      </c>
      <c r="E151" s="7">
        <v>15</v>
      </c>
      <c r="F151" s="7">
        <v>0.74</v>
      </c>
      <c r="G151" s="8">
        <v>150</v>
      </c>
    </row>
    <row r="152" spans="1:7" x14ac:dyDescent="0.25">
      <c r="A152" s="5" t="s">
        <v>297</v>
      </c>
      <c r="B152" s="56" t="s">
        <v>298</v>
      </c>
      <c r="C152" s="6" t="s">
        <v>6</v>
      </c>
      <c r="D152" s="7">
        <v>60</v>
      </c>
      <c r="E152" s="7">
        <v>9800</v>
      </c>
      <c r="F152" s="7">
        <v>490</v>
      </c>
      <c r="G152" s="8">
        <v>151</v>
      </c>
    </row>
    <row r="153" spans="1:7" x14ac:dyDescent="0.25">
      <c r="A153" s="5" t="s">
        <v>299</v>
      </c>
      <c r="B153" s="56" t="s">
        <v>300</v>
      </c>
      <c r="C153" s="6" t="s">
        <v>6</v>
      </c>
      <c r="D153" s="7">
        <v>0.1</v>
      </c>
      <c r="E153" s="7">
        <v>16</v>
      </c>
      <c r="F153" s="7">
        <v>0.81</v>
      </c>
      <c r="G153" s="8">
        <v>152</v>
      </c>
    </row>
    <row r="154" spans="1:7" x14ac:dyDescent="0.25">
      <c r="A154" s="5" t="s">
        <v>301</v>
      </c>
      <c r="B154" s="56" t="s">
        <v>302</v>
      </c>
      <c r="C154" s="6" t="s">
        <v>6</v>
      </c>
      <c r="D154" s="7">
        <v>0.25</v>
      </c>
      <c r="E154" s="7">
        <v>41</v>
      </c>
      <c r="F154" s="7">
        <v>2</v>
      </c>
      <c r="G154" s="8">
        <v>153</v>
      </c>
    </row>
    <row r="155" spans="1:7" x14ac:dyDescent="0.25">
      <c r="A155" s="5" t="s">
        <v>303</v>
      </c>
      <c r="B155" s="56" t="s">
        <v>304</v>
      </c>
      <c r="C155" s="6" t="s">
        <v>11</v>
      </c>
      <c r="D155" s="7">
        <v>9.1999999999999993</v>
      </c>
      <c r="E155" s="7">
        <v>0.68</v>
      </c>
      <c r="F155" s="7">
        <v>3.4000000000000002E-2</v>
      </c>
      <c r="G155" s="8">
        <v>154</v>
      </c>
    </row>
    <row r="156" spans="1:7" x14ac:dyDescent="0.25">
      <c r="A156" s="5" t="s">
        <v>305</v>
      </c>
      <c r="B156" s="56" t="s">
        <v>306</v>
      </c>
      <c r="C156" s="6" t="s">
        <v>6</v>
      </c>
      <c r="D156" s="7">
        <v>1.2E-2</v>
      </c>
      <c r="E156" s="7">
        <v>2</v>
      </c>
      <c r="F156" s="7">
        <v>9.8000000000000004E-2</v>
      </c>
      <c r="G156" s="8">
        <v>155</v>
      </c>
    </row>
    <row r="157" spans="1:7" x14ac:dyDescent="0.25">
      <c r="A157" s="5" t="s">
        <v>307</v>
      </c>
      <c r="B157" s="56" t="s">
        <v>308</v>
      </c>
      <c r="C157" s="6" t="s">
        <v>6</v>
      </c>
      <c r="D157" s="7">
        <v>2.2000000000000001E-4</v>
      </c>
      <c r="E157" s="7">
        <v>3.5000000000000003E-2</v>
      </c>
      <c r="F157" s="7">
        <v>1.8E-3</v>
      </c>
      <c r="G157" s="8">
        <v>156</v>
      </c>
    </row>
    <row r="158" spans="1:7" x14ac:dyDescent="0.25">
      <c r="A158" s="5" t="s">
        <v>309</v>
      </c>
      <c r="B158" s="56" t="s">
        <v>68</v>
      </c>
      <c r="C158" s="6" t="s">
        <v>6</v>
      </c>
      <c r="D158" s="7">
        <v>3.3E-3</v>
      </c>
      <c r="E158" s="7">
        <v>0.54</v>
      </c>
      <c r="F158" s="7">
        <v>2.7E-2</v>
      </c>
      <c r="G158" s="8">
        <v>157</v>
      </c>
    </row>
    <row r="159" spans="1:7" x14ac:dyDescent="0.25">
      <c r="A159" s="5" t="s">
        <v>310</v>
      </c>
      <c r="B159" s="56" t="s">
        <v>311</v>
      </c>
      <c r="C159" s="6" t="s">
        <v>11</v>
      </c>
      <c r="D159" s="7">
        <v>3</v>
      </c>
      <c r="E159" s="7">
        <v>0.22</v>
      </c>
      <c r="F159" s="7">
        <v>1.0999999999999999E-2</v>
      </c>
      <c r="G159" s="8">
        <v>158</v>
      </c>
    </row>
    <row r="160" spans="1:7" x14ac:dyDescent="0.25">
      <c r="A160" s="5" t="s">
        <v>312</v>
      </c>
      <c r="B160" s="56" t="s">
        <v>313</v>
      </c>
      <c r="C160" s="6" t="s">
        <v>6</v>
      </c>
      <c r="D160" s="7">
        <v>1.0000000000000001E-5</v>
      </c>
      <c r="E160" s="7">
        <v>1.6000000000000001E-3</v>
      </c>
      <c r="F160" s="7">
        <v>8.1000000000000004E-5</v>
      </c>
      <c r="G160" s="8">
        <v>159</v>
      </c>
    </row>
    <row r="161" spans="1:7" x14ac:dyDescent="0.25">
      <c r="A161" s="5" t="s">
        <v>314</v>
      </c>
      <c r="B161" s="56" t="s">
        <v>315</v>
      </c>
      <c r="C161" s="6" t="s">
        <v>11</v>
      </c>
      <c r="D161" s="7">
        <v>40000</v>
      </c>
      <c r="E161" s="7">
        <v>3000</v>
      </c>
      <c r="F161" s="7">
        <v>150</v>
      </c>
      <c r="G161" s="8">
        <v>160</v>
      </c>
    </row>
    <row r="162" spans="1:7" x14ac:dyDescent="0.25">
      <c r="A162" s="5" t="s">
        <v>316</v>
      </c>
      <c r="B162" s="56" t="s">
        <v>317</v>
      </c>
      <c r="C162" s="6" t="s">
        <v>6</v>
      </c>
      <c r="D162" s="7">
        <v>2E-3</v>
      </c>
      <c r="E162" s="7">
        <v>0.33</v>
      </c>
      <c r="F162" s="7">
        <v>1.7000000000000001E-2</v>
      </c>
      <c r="G162" s="8">
        <v>161</v>
      </c>
    </row>
    <row r="163" spans="1:7" x14ac:dyDescent="0.25">
      <c r="A163" s="5" t="s">
        <v>318</v>
      </c>
      <c r="B163" s="56" t="s">
        <v>319</v>
      </c>
      <c r="C163" s="6" t="s">
        <v>6</v>
      </c>
      <c r="D163" s="7">
        <v>7.6999999999999999E-2</v>
      </c>
      <c r="E163" s="7">
        <v>12</v>
      </c>
      <c r="F163" s="7">
        <v>0.62</v>
      </c>
      <c r="G163" s="8">
        <v>162</v>
      </c>
    </row>
    <row r="164" spans="1:7" x14ac:dyDescent="0.25">
      <c r="A164" s="5" t="s">
        <v>320</v>
      </c>
      <c r="B164" s="56" t="s">
        <v>321</v>
      </c>
      <c r="C164" s="6" t="s">
        <v>6</v>
      </c>
      <c r="D164" s="7">
        <v>7.6999999999999996E-4</v>
      </c>
      <c r="E164" s="7">
        <v>0.12</v>
      </c>
      <c r="F164" s="7">
        <v>6.1999999999999998E-3</v>
      </c>
      <c r="G164" s="8">
        <v>163</v>
      </c>
    </row>
    <row r="165" spans="1:7" x14ac:dyDescent="0.25">
      <c r="A165" s="5" t="s">
        <v>322</v>
      </c>
      <c r="B165" s="56" t="s">
        <v>323</v>
      </c>
      <c r="C165" s="6" t="s">
        <v>6</v>
      </c>
      <c r="D165" s="7">
        <v>7.7000000000000002E-3</v>
      </c>
      <c r="E165" s="7">
        <v>1.2</v>
      </c>
      <c r="F165" s="7">
        <v>6.2E-2</v>
      </c>
      <c r="G165" s="8">
        <v>164</v>
      </c>
    </row>
    <row r="166" spans="1:7" x14ac:dyDescent="0.25">
      <c r="A166" s="5" t="s">
        <v>324</v>
      </c>
      <c r="B166" s="56" t="s">
        <v>325</v>
      </c>
      <c r="C166" s="6" t="s">
        <v>6</v>
      </c>
      <c r="D166" s="7">
        <v>8.4999999999999999E-6</v>
      </c>
      <c r="E166" s="7">
        <v>1.4E-3</v>
      </c>
      <c r="F166" s="7">
        <v>6.8999999999999997E-5</v>
      </c>
      <c r="G166" s="8">
        <v>165</v>
      </c>
    </row>
    <row r="167" spans="1:7" x14ac:dyDescent="0.25">
      <c r="A167" s="5" t="s">
        <v>326</v>
      </c>
      <c r="B167" s="56" t="s">
        <v>327</v>
      </c>
      <c r="C167" s="6" t="s">
        <v>6</v>
      </c>
      <c r="D167" s="7">
        <v>2.7E-4</v>
      </c>
      <c r="E167" s="7">
        <v>4.3999999999999997E-2</v>
      </c>
      <c r="F167" s="7">
        <v>2.2000000000000001E-3</v>
      </c>
      <c r="G167" s="8">
        <v>166</v>
      </c>
    </row>
    <row r="168" spans="1:7" x14ac:dyDescent="0.25">
      <c r="A168" s="5" t="s">
        <v>328</v>
      </c>
      <c r="B168" s="56" t="s">
        <v>329</v>
      </c>
      <c r="C168" s="6" t="s">
        <v>11</v>
      </c>
      <c r="D168" s="7">
        <v>0.5</v>
      </c>
      <c r="E168" s="7">
        <v>3.6999999999999998E-2</v>
      </c>
      <c r="F168" s="7">
        <v>1.9E-3</v>
      </c>
      <c r="G168" s="8">
        <v>167</v>
      </c>
    </row>
    <row r="169" spans="1:7" x14ac:dyDescent="0.25">
      <c r="A169" s="5" t="s">
        <v>330</v>
      </c>
      <c r="B169" s="56" t="s">
        <v>331</v>
      </c>
      <c r="C169" s="6" t="s">
        <v>6</v>
      </c>
      <c r="D169" s="7">
        <v>6.2999999999999998E-6</v>
      </c>
      <c r="E169" s="7">
        <v>1E-3</v>
      </c>
      <c r="F169" s="7">
        <v>5.1E-5</v>
      </c>
      <c r="G169" s="8">
        <v>168</v>
      </c>
    </row>
    <row r="170" spans="1:7" x14ac:dyDescent="0.25">
      <c r="A170" s="5" t="s">
        <v>332</v>
      </c>
      <c r="B170" s="56" t="s">
        <v>333</v>
      </c>
      <c r="C170" s="6" t="s">
        <v>6</v>
      </c>
      <c r="D170" s="7">
        <v>7.6999999999999999E-2</v>
      </c>
      <c r="E170" s="7">
        <v>12</v>
      </c>
      <c r="F170" s="7">
        <v>0.62</v>
      </c>
      <c r="G170" s="8">
        <v>169</v>
      </c>
    </row>
    <row r="171" spans="1:7" x14ac:dyDescent="0.25">
      <c r="A171" s="5" t="s">
        <v>334</v>
      </c>
      <c r="B171" s="56" t="s">
        <v>335</v>
      </c>
      <c r="C171" s="6" t="s">
        <v>6</v>
      </c>
      <c r="D171" s="7">
        <v>5.5000000000000002E-5</v>
      </c>
      <c r="E171" s="7">
        <v>8.8999999999999999E-3</v>
      </c>
      <c r="F171" s="7">
        <v>4.4999999999999999E-4</v>
      </c>
      <c r="G171" s="8">
        <v>170</v>
      </c>
    </row>
    <row r="172" spans="1:7" x14ac:dyDescent="0.25">
      <c r="A172" s="5" t="s">
        <v>336</v>
      </c>
      <c r="B172" s="56" t="s">
        <v>337</v>
      </c>
      <c r="C172" s="6" t="s">
        <v>6</v>
      </c>
      <c r="D172" s="7">
        <v>5.5000000000000003E-4</v>
      </c>
      <c r="E172" s="7">
        <v>8.8999999999999996E-2</v>
      </c>
      <c r="F172" s="7">
        <v>4.4999999999999997E-3</v>
      </c>
      <c r="G172" s="8">
        <v>171</v>
      </c>
    </row>
    <row r="173" spans="1:7" x14ac:dyDescent="0.25">
      <c r="A173" s="5" t="s">
        <v>338</v>
      </c>
      <c r="B173" s="56" t="s">
        <v>339</v>
      </c>
      <c r="C173" s="6" t="s">
        <v>6</v>
      </c>
      <c r="D173" s="7">
        <v>1.0999999999999999E-2</v>
      </c>
      <c r="E173" s="7">
        <v>1.8</v>
      </c>
      <c r="F173" s="7">
        <v>9.0999999999999998E-2</v>
      </c>
      <c r="G173" s="8">
        <v>172</v>
      </c>
    </row>
    <row r="174" spans="1:7" x14ac:dyDescent="0.25">
      <c r="A174" s="5" t="s">
        <v>340</v>
      </c>
      <c r="B174" s="56" t="s">
        <v>341</v>
      </c>
      <c r="C174" s="6" t="s">
        <v>6</v>
      </c>
      <c r="D174" s="7">
        <v>0.2</v>
      </c>
      <c r="E174" s="7">
        <v>32</v>
      </c>
      <c r="F174" s="7">
        <v>1.6</v>
      </c>
      <c r="G174" s="8">
        <v>173</v>
      </c>
    </row>
    <row r="175" spans="1:7" x14ac:dyDescent="0.25">
      <c r="A175" s="5" t="s">
        <v>342</v>
      </c>
      <c r="B175" s="56" t="s">
        <v>343</v>
      </c>
      <c r="C175" s="6" t="s">
        <v>6</v>
      </c>
      <c r="D175" s="7">
        <v>4.0000000000000001E-3</v>
      </c>
      <c r="E175" s="7">
        <v>0.65</v>
      </c>
      <c r="F175" s="7">
        <v>3.2000000000000001E-2</v>
      </c>
      <c r="G175" s="8">
        <v>174</v>
      </c>
    </row>
    <row r="176" spans="1:7" x14ac:dyDescent="0.25">
      <c r="A176" s="5" t="s">
        <v>344</v>
      </c>
      <c r="B176" s="56" t="s">
        <v>345</v>
      </c>
      <c r="C176" s="6" t="s">
        <v>6</v>
      </c>
      <c r="D176" s="7">
        <v>4.8000000000000001E-4</v>
      </c>
      <c r="E176" s="7">
        <v>7.6999999999999999E-2</v>
      </c>
      <c r="F176" s="7">
        <v>3.8999999999999998E-3</v>
      </c>
      <c r="G176" s="8">
        <v>175</v>
      </c>
    </row>
    <row r="177" spans="1:7" x14ac:dyDescent="0.25">
      <c r="A177" s="5" t="s">
        <v>346</v>
      </c>
      <c r="B177" s="56" t="s">
        <v>347</v>
      </c>
      <c r="C177" s="6" t="s">
        <v>6</v>
      </c>
      <c r="D177" s="7">
        <v>4.8000000000000001E-4</v>
      </c>
      <c r="E177" s="7">
        <v>7.6999999999999999E-2</v>
      </c>
      <c r="F177" s="7">
        <v>3.8999999999999998E-3</v>
      </c>
      <c r="G177" s="8">
        <v>176</v>
      </c>
    </row>
    <row r="178" spans="1:7" x14ac:dyDescent="0.25">
      <c r="A178" s="5" t="s">
        <v>348</v>
      </c>
      <c r="B178" s="56" t="s">
        <v>349</v>
      </c>
      <c r="C178" s="6" t="s">
        <v>6</v>
      </c>
      <c r="D178" s="7">
        <v>5.2999999999999998E-4</v>
      </c>
      <c r="E178" s="7">
        <v>8.5000000000000006E-2</v>
      </c>
      <c r="F178" s="7">
        <v>4.3E-3</v>
      </c>
      <c r="G178" s="8">
        <v>177</v>
      </c>
    </row>
    <row r="179" spans="1:7" x14ac:dyDescent="0.25">
      <c r="A179" s="5" t="s">
        <v>350</v>
      </c>
      <c r="B179" s="56" t="s">
        <v>351</v>
      </c>
      <c r="C179" s="6" t="s">
        <v>6</v>
      </c>
      <c r="D179" s="7">
        <v>0.77</v>
      </c>
      <c r="E179" s="7">
        <v>120</v>
      </c>
      <c r="F179" s="7">
        <v>6.2</v>
      </c>
      <c r="G179" s="8">
        <v>178</v>
      </c>
    </row>
    <row r="180" spans="1:7" x14ac:dyDescent="0.25">
      <c r="A180" s="5" t="s">
        <v>352</v>
      </c>
      <c r="B180" s="56" t="s">
        <v>353</v>
      </c>
      <c r="C180" s="6" t="s">
        <v>11</v>
      </c>
      <c r="D180" s="7">
        <v>0.2</v>
      </c>
      <c r="E180" s="7">
        <v>1.4999999999999999E-2</v>
      </c>
      <c r="F180" s="7">
        <v>7.3999999999999999E-4</v>
      </c>
      <c r="G180" s="8">
        <v>179</v>
      </c>
    </row>
    <row r="181" spans="1:7" x14ac:dyDescent="0.25">
      <c r="A181" s="5" t="s">
        <v>354</v>
      </c>
      <c r="B181" s="56" t="s">
        <v>355</v>
      </c>
      <c r="C181" s="6" t="s">
        <v>6</v>
      </c>
      <c r="D181" s="7">
        <v>4.2999999999999997E-2</v>
      </c>
      <c r="E181" s="7">
        <v>7.1</v>
      </c>
      <c r="F181" s="7">
        <v>0.35</v>
      </c>
      <c r="G181" s="8">
        <v>180</v>
      </c>
    </row>
    <row r="182" spans="1:7" x14ac:dyDescent="0.25">
      <c r="A182" s="5" t="s">
        <v>356</v>
      </c>
      <c r="B182" s="56" t="s">
        <v>357</v>
      </c>
      <c r="C182" s="6" t="s">
        <v>11</v>
      </c>
      <c r="D182" s="7">
        <v>20</v>
      </c>
      <c r="E182" s="7">
        <v>1.5</v>
      </c>
      <c r="F182" s="7">
        <v>7.3999999999999996E-2</v>
      </c>
      <c r="G182" s="8">
        <v>181</v>
      </c>
    </row>
    <row r="183" spans="1:7" x14ac:dyDescent="0.25">
      <c r="A183" s="5" t="s">
        <v>358</v>
      </c>
      <c r="B183" s="56" t="s">
        <v>359</v>
      </c>
      <c r="C183" s="6" t="s">
        <v>6</v>
      </c>
      <c r="D183" s="7">
        <v>9.1000000000000003E-5</v>
      </c>
      <c r="E183" s="7">
        <v>1.4999999999999999E-2</v>
      </c>
      <c r="F183" s="7">
        <v>7.3999999999999999E-4</v>
      </c>
      <c r="G183" s="8">
        <v>182</v>
      </c>
    </row>
    <row r="184" spans="1:7" x14ac:dyDescent="0.25">
      <c r="A184" s="5" t="s">
        <v>360</v>
      </c>
      <c r="B184" s="56" t="s">
        <v>361</v>
      </c>
      <c r="C184" s="6" t="s">
        <v>6</v>
      </c>
      <c r="D184" s="7">
        <v>0.4</v>
      </c>
      <c r="E184" s="7">
        <v>65</v>
      </c>
      <c r="F184" s="7">
        <v>3.2</v>
      </c>
      <c r="G184" s="8">
        <v>183</v>
      </c>
    </row>
    <row r="185" spans="1:7" x14ac:dyDescent="0.25">
      <c r="A185" s="5" t="s">
        <v>362</v>
      </c>
      <c r="B185" s="56" t="s">
        <v>363</v>
      </c>
      <c r="C185" s="6" t="s">
        <v>6</v>
      </c>
      <c r="D185" s="7">
        <v>2.0999999999999999E-3</v>
      </c>
      <c r="E185" s="7">
        <v>0.34</v>
      </c>
      <c r="F185" s="7">
        <v>1.7000000000000001E-2</v>
      </c>
      <c r="G185" s="8">
        <v>184</v>
      </c>
    </row>
    <row r="186" spans="1:7" x14ac:dyDescent="0.25">
      <c r="A186" s="5" t="s">
        <v>364</v>
      </c>
      <c r="B186" s="56" t="s">
        <v>365</v>
      </c>
      <c r="C186" s="6" t="s">
        <v>6</v>
      </c>
      <c r="D186" s="7">
        <v>1.6999999999999999E-3</v>
      </c>
      <c r="E186" s="7">
        <v>0.27</v>
      </c>
      <c r="F186" s="7">
        <v>1.4E-2</v>
      </c>
      <c r="G186" s="8">
        <v>185</v>
      </c>
    </row>
    <row r="187" spans="1:7" x14ac:dyDescent="0.25">
      <c r="A187" s="5" t="s">
        <v>366</v>
      </c>
      <c r="B187" s="56" t="s">
        <v>367</v>
      </c>
      <c r="C187" s="6" t="s">
        <v>6</v>
      </c>
      <c r="D187" s="7">
        <v>3.7999999999999999E-2</v>
      </c>
      <c r="E187" s="7">
        <v>6.2</v>
      </c>
      <c r="F187" s="7">
        <v>0.31</v>
      </c>
      <c r="G187" s="8">
        <v>186</v>
      </c>
    </row>
    <row r="188" spans="1:7" x14ac:dyDescent="0.25">
      <c r="A188" s="5" t="s">
        <v>368</v>
      </c>
      <c r="B188" s="56" t="s">
        <v>369</v>
      </c>
      <c r="C188" s="6" t="s">
        <v>11</v>
      </c>
      <c r="D188" s="7">
        <v>400</v>
      </c>
      <c r="E188" s="7">
        <v>30</v>
      </c>
      <c r="F188" s="7">
        <v>1.5</v>
      </c>
      <c r="G188" s="8">
        <v>187</v>
      </c>
    </row>
    <row r="189" spans="1:7" x14ac:dyDescent="0.25">
      <c r="A189" s="5" t="s">
        <v>370</v>
      </c>
      <c r="B189" s="56" t="s">
        <v>371</v>
      </c>
      <c r="C189" s="6" t="s">
        <v>11</v>
      </c>
      <c r="D189" s="7">
        <v>82</v>
      </c>
      <c r="E189" s="7">
        <v>6.1</v>
      </c>
      <c r="F189" s="7">
        <v>0.3</v>
      </c>
      <c r="G189" s="8">
        <v>188</v>
      </c>
    </row>
    <row r="190" spans="1:7" x14ac:dyDescent="0.25">
      <c r="A190" s="5" t="s">
        <v>372</v>
      </c>
      <c r="B190" s="56" t="s">
        <v>373</v>
      </c>
      <c r="C190" s="6" t="s">
        <v>11</v>
      </c>
      <c r="D190" s="7">
        <v>70</v>
      </c>
      <c r="E190" s="7">
        <v>5.2</v>
      </c>
      <c r="F190" s="7">
        <v>0.26</v>
      </c>
      <c r="G190" s="8">
        <v>189</v>
      </c>
    </row>
    <row r="191" spans="1:7" x14ac:dyDescent="0.25">
      <c r="A191" s="5" t="s">
        <v>374</v>
      </c>
      <c r="B191" s="56" t="s">
        <v>375</v>
      </c>
      <c r="C191" s="6" t="s">
        <v>11</v>
      </c>
      <c r="D191" s="7">
        <v>300</v>
      </c>
      <c r="E191" s="7">
        <v>22</v>
      </c>
      <c r="F191" s="7">
        <v>1.1000000000000001</v>
      </c>
      <c r="G191" s="8">
        <v>190</v>
      </c>
    </row>
    <row r="192" spans="1:7" x14ac:dyDescent="0.25">
      <c r="A192" s="5" t="s">
        <v>376</v>
      </c>
      <c r="B192" s="56" t="s">
        <v>377</v>
      </c>
      <c r="C192" s="6" t="s">
        <v>11</v>
      </c>
      <c r="D192" s="7">
        <v>60</v>
      </c>
      <c r="E192" s="7">
        <v>4.4000000000000004</v>
      </c>
      <c r="F192" s="7">
        <v>0.22</v>
      </c>
      <c r="G192" s="8">
        <v>191</v>
      </c>
    </row>
    <row r="193" spans="1:7" x14ac:dyDescent="0.25">
      <c r="A193" s="5" t="s">
        <v>378</v>
      </c>
      <c r="B193" s="56" t="s">
        <v>379</v>
      </c>
      <c r="C193" s="6" t="s">
        <v>11</v>
      </c>
      <c r="D193" s="7">
        <v>90</v>
      </c>
      <c r="E193" s="7">
        <v>6.7</v>
      </c>
      <c r="F193" s="7">
        <v>0.33</v>
      </c>
      <c r="G193" s="8">
        <v>192</v>
      </c>
    </row>
    <row r="194" spans="1:7" x14ac:dyDescent="0.25">
      <c r="A194" s="5" t="s">
        <v>380</v>
      </c>
      <c r="B194" s="56" t="s">
        <v>381</v>
      </c>
      <c r="C194" s="6" t="s">
        <v>6</v>
      </c>
      <c r="D194" s="7">
        <v>2.0000000000000001E-4</v>
      </c>
      <c r="E194" s="7">
        <v>3.3000000000000002E-2</v>
      </c>
      <c r="F194" s="7">
        <v>1.6000000000000001E-3</v>
      </c>
      <c r="G194" s="8">
        <v>193</v>
      </c>
    </row>
    <row r="195" spans="1:7" x14ac:dyDescent="0.25">
      <c r="A195" s="5" t="s">
        <v>382</v>
      </c>
      <c r="B195" s="56" t="s">
        <v>383</v>
      </c>
      <c r="C195" s="6" t="s">
        <v>6</v>
      </c>
      <c r="D195" s="7">
        <v>7.6999999999999999E-2</v>
      </c>
      <c r="E195" s="7">
        <v>12</v>
      </c>
      <c r="F195" s="7">
        <v>0.62</v>
      </c>
      <c r="G195" s="8">
        <v>194</v>
      </c>
    </row>
    <row r="196" spans="1:7" x14ac:dyDescent="0.25">
      <c r="A196" s="5" t="s">
        <v>384</v>
      </c>
      <c r="B196" s="56" t="s">
        <v>385</v>
      </c>
      <c r="C196" s="6" t="s">
        <v>6</v>
      </c>
      <c r="D196" s="7">
        <v>5.3000000000000001E-5</v>
      </c>
      <c r="E196" s="7">
        <v>8.5000000000000006E-3</v>
      </c>
      <c r="F196" s="7">
        <v>4.2999999999999999E-4</v>
      </c>
      <c r="G196" s="8">
        <v>195</v>
      </c>
    </row>
    <row r="197" spans="1:7" x14ac:dyDescent="0.25">
      <c r="A197" s="5" t="s">
        <v>386</v>
      </c>
      <c r="B197" s="56" t="s">
        <v>387</v>
      </c>
      <c r="C197" s="6" t="s">
        <v>54</v>
      </c>
      <c r="D197" s="7">
        <v>120</v>
      </c>
      <c r="E197" s="7">
        <v>0.22</v>
      </c>
      <c r="F197" s="7">
        <v>1.0999999999999999E-2</v>
      </c>
      <c r="G197" s="8">
        <v>196</v>
      </c>
    </row>
    <row r="198" spans="1:7" x14ac:dyDescent="0.25">
      <c r="A198" s="5" t="s">
        <v>388</v>
      </c>
      <c r="B198" s="56" t="s">
        <v>68</v>
      </c>
      <c r="C198" s="6" t="s">
        <v>11</v>
      </c>
      <c r="D198" s="7">
        <v>13</v>
      </c>
      <c r="E198" s="7">
        <v>0.96</v>
      </c>
      <c r="F198" s="7">
        <v>4.8000000000000001E-2</v>
      </c>
      <c r="G198" s="8">
        <v>197</v>
      </c>
    </row>
    <row r="199" spans="1:7" x14ac:dyDescent="0.25">
      <c r="A199" s="5" t="s">
        <v>389</v>
      </c>
      <c r="B199" s="56" t="s">
        <v>390</v>
      </c>
      <c r="C199" s="6" t="s">
        <v>11</v>
      </c>
      <c r="D199" s="7">
        <v>16</v>
      </c>
      <c r="E199" s="7">
        <v>1.2</v>
      </c>
      <c r="F199" s="7">
        <v>5.8999999999999997E-2</v>
      </c>
      <c r="G199" s="8">
        <v>198</v>
      </c>
    </row>
    <row r="200" spans="1:7" x14ac:dyDescent="0.25">
      <c r="A200" s="5" t="s">
        <v>391</v>
      </c>
      <c r="B200" s="56" t="s">
        <v>392</v>
      </c>
      <c r="C200" s="6" t="s">
        <v>6</v>
      </c>
      <c r="D200" s="7">
        <v>0.17</v>
      </c>
      <c r="E200" s="7">
        <v>27</v>
      </c>
      <c r="F200" s="7">
        <v>1.4</v>
      </c>
      <c r="G200" s="8">
        <v>199</v>
      </c>
    </row>
    <row r="201" spans="1:7" x14ac:dyDescent="0.25">
      <c r="A201" s="5" t="s">
        <v>393</v>
      </c>
      <c r="B201" s="56" t="s">
        <v>394</v>
      </c>
      <c r="C201" s="6" t="s">
        <v>6</v>
      </c>
      <c r="D201" s="7">
        <v>0.12</v>
      </c>
      <c r="E201" s="7">
        <v>19</v>
      </c>
      <c r="F201" s="7">
        <v>0.94</v>
      </c>
      <c r="G201" s="8">
        <v>200</v>
      </c>
    </row>
    <row r="202" spans="1:7" x14ac:dyDescent="0.25">
      <c r="A202" s="5" t="s">
        <v>395</v>
      </c>
      <c r="B202" s="56" t="s">
        <v>396</v>
      </c>
      <c r="C202" s="6" t="s">
        <v>6</v>
      </c>
      <c r="D202" s="7">
        <v>1.4E-2</v>
      </c>
      <c r="E202" s="7">
        <v>2.4</v>
      </c>
      <c r="F202" s="7">
        <v>0.12</v>
      </c>
      <c r="G202" s="8">
        <v>201</v>
      </c>
    </row>
    <row r="203" spans="1:7" x14ac:dyDescent="0.25">
      <c r="A203" s="5" t="s">
        <v>397</v>
      </c>
      <c r="B203" s="56" t="s">
        <v>398</v>
      </c>
      <c r="C203" s="6" t="s">
        <v>6</v>
      </c>
      <c r="D203" s="7">
        <v>7.1000000000000002E-4</v>
      </c>
      <c r="E203" s="7">
        <v>0.12</v>
      </c>
      <c r="F203" s="7">
        <v>5.7999999999999996E-3</v>
      </c>
      <c r="G203" s="8">
        <v>202</v>
      </c>
    </row>
    <row r="204" spans="1:7" x14ac:dyDescent="0.25">
      <c r="A204" s="5" t="s">
        <v>399</v>
      </c>
      <c r="B204" s="56" t="s">
        <v>400</v>
      </c>
      <c r="C204" s="6" t="s">
        <v>6</v>
      </c>
      <c r="D204" s="7">
        <v>2.5000000000000001E-3</v>
      </c>
      <c r="E204" s="7">
        <v>0.41</v>
      </c>
      <c r="F204" s="7">
        <v>0.02</v>
      </c>
      <c r="G204" s="8">
        <v>203</v>
      </c>
    </row>
    <row r="205" spans="1:7" x14ac:dyDescent="0.25">
      <c r="A205" s="5" t="s">
        <v>401</v>
      </c>
      <c r="B205" s="56" t="s">
        <v>402</v>
      </c>
      <c r="C205" s="6" t="s">
        <v>11</v>
      </c>
      <c r="D205" s="7">
        <v>0.08</v>
      </c>
      <c r="E205" s="7">
        <v>5.8999999999999999E-3</v>
      </c>
      <c r="F205" s="7">
        <v>2.9999999999999997E-4</v>
      </c>
      <c r="G205" s="8">
        <v>204</v>
      </c>
    </row>
    <row r="206" spans="1:7" x14ac:dyDescent="0.25">
      <c r="A206" s="5" t="s">
        <v>403</v>
      </c>
      <c r="B206" s="56" t="s">
        <v>404</v>
      </c>
      <c r="C206" s="6" t="s">
        <v>11</v>
      </c>
      <c r="D206" s="7">
        <v>10</v>
      </c>
      <c r="E206" s="7">
        <v>0.74</v>
      </c>
      <c r="F206" s="7">
        <v>3.6999999999999998E-2</v>
      </c>
      <c r="G206" s="8">
        <v>205</v>
      </c>
    </row>
    <row r="207" spans="1:7" x14ac:dyDescent="0.25">
      <c r="A207" s="5" t="s">
        <v>405</v>
      </c>
      <c r="B207" s="56" t="s">
        <v>406</v>
      </c>
      <c r="C207" s="6" t="s">
        <v>6</v>
      </c>
      <c r="D207" s="7">
        <v>3.4000000000000002E-4</v>
      </c>
      <c r="E207" s="7">
        <v>5.6000000000000001E-2</v>
      </c>
      <c r="F207" s="7">
        <v>2.8E-3</v>
      </c>
      <c r="G207" s="8">
        <v>206</v>
      </c>
    </row>
    <row r="208" spans="1:7" x14ac:dyDescent="0.25">
      <c r="A208" s="5" t="s">
        <v>407</v>
      </c>
      <c r="B208" s="56" t="s">
        <v>408</v>
      </c>
      <c r="C208" s="6" t="s">
        <v>6</v>
      </c>
      <c r="D208" s="7">
        <v>6.7000000000000004E-2</v>
      </c>
      <c r="E208" s="7">
        <v>11</v>
      </c>
      <c r="F208" s="7">
        <v>0.54</v>
      </c>
      <c r="G208" s="8">
        <v>207</v>
      </c>
    </row>
    <row r="209" spans="1:7" x14ac:dyDescent="0.25">
      <c r="A209" s="5" t="s">
        <v>409</v>
      </c>
      <c r="B209" s="56" t="s">
        <v>410</v>
      </c>
      <c r="C209" s="6" t="s">
        <v>6</v>
      </c>
      <c r="D209" s="7">
        <v>7.6999999999999996E-4</v>
      </c>
      <c r="E209" s="7">
        <v>0.12</v>
      </c>
      <c r="F209" s="7">
        <v>6.1999999999999998E-3</v>
      </c>
      <c r="G209" s="8">
        <v>208</v>
      </c>
    </row>
    <row r="210" spans="1:7" x14ac:dyDescent="0.25">
      <c r="A210" s="5" t="s">
        <v>411</v>
      </c>
      <c r="B210" s="56" t="s">
        <v>412</v>
      </c>
      <c r="C210" s="6" t="s">
        <v>6</v>
      </c>
      <c r="D210" s="7">
        <v>3.8000000000000002E-4</v>
      </c>
      <c r="E210" s="7">
        <v>6.2E-2</v>
      </c>
      <c r="F210" s="7">
        <v>3.0999999999999999E-3</v>
      </c>
      <c r="G210" s="8">
        <v>209</v>
      </c>
    </row>
    <row r="211" spans="1:7" x14ac:dyDescent="0.25">
      <c r="A211" s="5" t="s">
        <v>413</v>
      </c>
      <c r="B211" s="56" t="s">
        <v>414</v>
      </c>
      <c r="C211" s="6" t="s">
        <v>6</v>
      </c>
      <c r="D211" s="7">
        <v>2.6000000000000001E-6</v>
      </c>
      <c r="E211" s="7">
        <v>4.2999999999999999E-4</v>
      </c>
      <c r="F211" s="7">
        <v>2.0999999999999999E-5</v>
      </c>
      <c r="G211" s="8">
        <v>210</v>
      </c>
    </row>
    <row r="212" spans="1:7" x14ac:dyDescent="0.25">
      <c r="A212" s="5" t="s">
        <v>415</v>
      </c>
      <c r="B212" s="56" t="s">
        <v>416</v>
      </c>
      <c r="C212" s="6" t="s">
        <v>6</v>
      </c>
      <c r="D212" s="7">
        <v>2.2000000000000001E-3</v>
      </c>
      <c r="E212" s="7">
        <v>0.35</v>
      </c>
      <c r="F212" s="7">
        <v>1.7999999999999999E-2</v>
      </c>
      <c r="G212" s="8">
        <v>211</v>
      </c>
    </row>
    <row r="213" spans="1:7" x14ac:dyDescent="0.25">
      <c r="A213" s="5" t="s">
        <v>417</v>
      </c>
      <c r="B213" s="56" t="s">
        <v>418</v>
      </c>
      <c r="C213" s="6" t="s">
        <v>6</v>
      </c>
      <c r="D213" s="7">
        <v>4.4999999999999998E-2</v>
      </c>
      <c r="E213" s="7">
        <v>7.4</v>
      </c>
      <c r="F213" s="7">
        <v>0.37</v>
      </c>
      <c r="G213" s="8">
        <v>212</v>
      </c>
    </row>
    <row r="214" spans="1:7" x14ac:dyDescent="0.25">
      <c r="A214" s="5" t="s">
        <v>419</v>
      </c>
      <c r="B214" s="56" t="s">
        <v>420</v>
      </c>
      <c r="C214" s="6" t="s">
        <v>6</v>
      </c>
      <c r="D214" s="7">
        <v>9.1E-4</v>
      </c>
      <c r="E214" s="7">
        <v>0.15</v>
      </c>
      <c r="F214" s="7">
        <v>7.4000000000000003E-3</v>
      </c>
      <c r="G214" s="8">
        <v>213</v>
      </c>
    </row>
    <row r="215" spans="1:7" x14ac:dyDescent="0.25">
      <c r="A215" s="5" t="s">
        <v>421</v>
      </c>
      <c r="B215" s="56" t="s">
        <v>422</v>
      </c>
      <c r="C215" s="6" t="s">
        <v>6</v>
      </c>
      <c r="D215" s="7">
        <v>1.2999999999999999E-3</v>
      </c>
      <c r="E215" s="7">
        <v>0.21</v>
      </c>
      <c r="F215" s="7">
        <v>1.0999999999999999E-2</v>
      </c>
      <c r="G215" s="8">
        <v>214</v>
      </c>
    </row>
    <row r="216" spans="1:7" x14ac:dyDescent="0.25">
      <c r="A216" s="5" t="s">
        <v>423</v>
      </c>
      <c r="B216" s="56" t="s">
        <v>424</v>
      </c>
      <c r="C216" s="6" t="s">
        <v>6</v>
      </c>
      <c r="D216" s="7">
        <v>2.3E-3</v>
      </c>
      <c r="E216" s="7">
        <v>0.38</v>
      </c>
      <c r="F216" s="7">
        <v>1.9E-2</v>
      </c>
      <c r="G216" s="8">
        <v>215</v>
      </c>
    </row>
    <row r="217" spans="1:7" x14ac:dyDescent="0.25">
      <c r="A217" s="5" t="s">
        <v>425</v>
      </c>
      <c r="B217" s="56" t="s">
        <v>426</v>
      </c>
      <c r="C217" s="6" t="s">
        <v>6</v>
      </c>
      <c r="D217" s="7">
        <v>3.2000000000000002E-3</v>
      </c>
      <c r="E217" s="7">
        <v>0.52</v>
      </c>
      <c r="F217" s="7">
        <v>2.5999999999999999E-2</v>
      </c>
      <c r="G217" s="8">
        <v>216</v>
      </c>
    </row>
    <row r="218" spans="1:7" x14ac:dyDescent="0.25">
      <c r="A218" s="5" t="s">
        <v>427</v>
      </c>
      <c r="B218" s="56" t="s">
        <v>428</v>
      </c>
      <c r="C218" s="6" t="s">
        <v>11</v>
      </c>
      <c r="D218" s="7">
        <v>0.2</v>
      </c>
      <c r="E218" s="7">
        <v>1.4999999999999999E-2</v>
      </c>
      <c r="F218" s="7">
        <v>7.3999999999999999E-4</v>
      </c>
      <c r="G218" s="8">
        <v>217</v>
      </c>
    </row>
    <row r="219" spans="1:7" x14ac:dyDescent="0.25">
      <c r="A219" s="5" t="s">
        <v>429</v>
      </c>
      <c r="B219" s="56" t="s">
        <v>430</v>
      </c>
      <c r="C219" s="6" t="s">
        <v>6</v>
      </c>
      <c r="D219" s="7">
        <v>2.6E-7</v>
      </c>
      <c r="E219" s="7">
        <v>4.3000000000000002E-5</v>
      </c>
      <c r="F219" s="7">
        <v>2.0999999999999998E-6</v>
      </c>
      <c r="G219" s="8">
        <v>218</v>
      </c>
    </row>
    <row r="220" spans="1:7" x14ac:dyDescent="0.25">
      <c r="A220" s="5" t="s">
        <v>431</v>
      </c>
      <c r="B220" s="56" t="s">
        <v>432</v>
      </c>
      <c r="C220" s="6" t="s">
        <v>6</v>
      </c>
      <c r="D220" s="7">
        <v>9.0999999999999998E-2</v>
      </c>
      <c r="E220" s="7">
        <v>15</v>
      </c>
      <c r="F220" s="7">
        <v>0.74</v>
      </c>
      <c r="G220" s="8">
        <v>219</v>
      </c>
    </row>
    <row r="221" spans="1:7" x14ac:dyDescent="0.25">
      <c r="A221" s="5" t="s">
        <v>433</v>
      </c>
      <c r="B221" s="56" t="s">
        <v>434</v>
      </c>
      <c r="C221" s="6" t="s">
        <v>11</v>
      </c>
      <c r="D221" s="7">
        <v>7.0000000000000007E-2</v>
      </c>
      <c r="E221" s="7">
        <v>5.1999999999999998E-3</v>
      </c>
      <c r="F221" s="7">
        <v>2.5999999999999998E-4</v>
      </c>
      <c r="G221" s="8">
        <v>220</v>
      </c>
    </row>
    <row r="222" spans="1:7" x14ac:dyDescent="0.25">
      <c r="A222" s="5" t="s">
        <v>435</v>
      </c>
      <c r="B222" s="56" t="s">
        <v>436</v>
      </c>
      <c r="C222" s="6" t="s">
        <v>11</v>
      </c>
      <c r="D222" s="7">
        <v>700</v>
      </c>
      <c r="E222" s="7">
        <v>52</v>
      </c>
      <c r="F222" s="7">
        <v>2.6</v>
      </c>
      <c r="G222" s="8">
        <v>221</v>
      </c>
    </row>
    <row r="223" spans="1:7" x14ac:dyDescent="0.25">
      <c r="A223" s="5" t="s">
        <v>437</v>
      </c>
      <c r="B223" s="56" t="s">
        <v>438</v>
      </c>
      <c r="C223" s="6" t="s">
        <v>11</v>
      </c>
      <c r="D223" s="7">
        <v>30</v>
      </c>
      <c r="E223" s="7">
        <v>2.2000000000000002</v>
      </c>
      <c r="F223" s="7">
        <v>0.11</v>
      </c>
      <c r="G223" s="8">
        <v>222</v>
      </c>
    </row>
    <row r="224" spans="1:7" x14ac:dyDescent="0.25">
      <c r="A224" s="5" t="s">
        <v>439</v>
      </c>
      <c r="B224" s="56" t="s">
        <v>440</v>
      </c>
      <c r="C224" s="6" t="s">
        <v>6</v>
      </c>
      <c r="D224" s="7">
        <v>2.0000000000000001E-4</v>
      </c>
      <c r="E224" s="7">
        <v>3.3000000000000002E-2</v>
      </c>
      <c r="F224" s="7">
        <v>1.6999999999999999E-3</v>
      </c>
      <c r="G224" s="8">
        <v>223</v>
      </c>
    </row>
    <row r="225" spans="1:7" x14ac:dyDescent="0.25">
      <c r="A225" s="5" t="s">
        <v>441</v>
      </c>
      <c r="B225" s="56" t="s">
        <v>442</v>
      </c>
      <c r="C225" s="6" t="s">
        <v>6</v>
      </c>
      <c r="D225" s="7">
        <v>1.1999999999999999E-3</v>
      </c>
      <c r="E225" s="7">
        <v>0.19</v>
      </c>
      <c r="F225" s="7">
        <v>9.4000000000000004E-3</v>
      </c>
      <c r="G225" s="8">
        <v>224</v>
      </c>
    </row>
    <row r="226" spans="1:7" x14ac:dyDescent="0.25">
      <c r="A226" s="5" t="s">
        <v>443</v>
      </c>
      <c r="B226" s="56" t="s">
        <v>444</v>
      </c>
      <c r="C226" s="6" t="s">
        <v>11</v>
      </c>
      <c r="D226" s="7">
        <v>9</v>
      </c>
      <c r="E226" s="7">
        <v>0.67</v>
      </c>
      <c r="F226" s="7">
        <v>3.3000000000000002E-2</v>
      </c>
      <c r="G226" s="8">
        <v>225</v>
      </c>
    </row>
    <row r="227" spans="1:7" x14ac:dyDescent="0.25">
      <c r="A227" s="5" t="s">
        <v>445</v>
      </c>
      <c r="B227" s="56" t="s">
        <v>446</v>
      </c>
      <c r="C227" s="6" t="s">
        <v>11</v>
      </c>
      <c r="D227" s="7">
        <v>0.8</v>
      </c>
      <c r="E227" s="7">
        <v>5.8999999999999997E-2</v>
      </c>
      <c r="F227" s="7">
        <v>3.0000000000000001E-3</v>
      </c>
      <c r="G227" s="8">
        <v>226</v>
      </c>
    </row>
    <row r="228" spans="1:7" x14ac:dyDescent="0.25">
      <c r="A228" s="5" t="s">
        <v>447</v>
      </c>
      <c r="B228" s="56" t="s">
        <v>448</v>
      </c>
      <c r="C228" s="6" t="s">
        <v>11</v>
      </c>
      <c r="D228" s="7">
        <v>14</v>
      </c>
      <c r="E228" s="7">
        <v>1</v>
      </c>
      <c r="F228" s="7">
        <v>5.1999999999999998E-2</v>
      </c>
      <c r="G228" s="8">
        <v>227</v>
      </c>
    </row>
    <row r="229" spans="1:7" x14ac:dyDescent="0.25">
      <c r="A229" s="5" t="s">
        <v>449</v>
      </c>
      <c r="B229" s="56">
        <v>2148878</v>
      </c>
      <c r="C229" s="6" t="s">
        <v>11</v>
      </c>
      <c r="D229" s="7">
        <v>2</v>
      </c>
      <c r="E229" s="7">
        <v>0.15</v>
      </c>
      <c r="F229" s="7">
        <v>7.4000000000000003E-3</v>
      </c>
      <c r="G229" s="8">
        <v>228</v>
      </c>
    </row>
    <row r="230" spans="1:7" x14ac:dyDescent="0.25">
      <c r="A230" s="5" t="s">
        <v>450</v>
      </c>
      <c r="B230" s="56" t="s">
        <v>451</v>
      </c>
      <c r="C230" s="6" t="s">
        <v>6</v>
      </c>
      <c r="D230" s="7">
        <v>5.4999999999999997E-3</v>
      </c>
      <c r="E230" s="7">
        <v>0.89</v>
      </c>
      <c r="F230" s="7">
        <v>4.4999999999999998E-2</v>
      </c>
      <c r="G230" s="8">
        <v>229</v>
      </c>
    </row>
    <row r="231" spans="1:7" x14ac:dyDescent="0.25">
      <c r="A231" s="5" t="s">
        <v>452</v>
      </c>
      <c r="B231" s="56" t="s">
        <v>453</v>
      </c>
      <c r="C231" s="6" t="s">
        <v>11</v>
      </c>
      <c r="D231" s="7">
        <v>2000</v>
      </c>
      <c r="E231" s="7">
        <v>150</v>
      </c>
      <c r="F231" s="7">
        <v>7.4</v>
      </c>
      <c r="G231" s="8">
        <v>230</v>
      </c>
    </row>
    <row r="232" spans="1:7" x14ac:dyDescent="0.25">
      <c r="A232" s="5" t="s">
        <v>454</v>
      </c>
      <c r="B232" s="56" t="s">
        <v>455</v>
      </c>
      <c r="C232" s="6" t="s">
        <v>54</v>
      </c>
      <c r="D232" s="7">
        <v>3200</v>
      </c>
      <c r="E232" s="7">
        <v>5.9</v>
      </c>
      <c r="F232" s="7">
        <v>0.3</v>
      </c>
      <c r="G232" s="8">
        <v>231</v>
      </c>
    </row>
    <row r="233" spans="1:7" x14ac:dyDescent="0.25">
      <c r="A233" s="5" t="s">
        <v>456</v>
      </c>
      <c r="B233" s="56" t="s">
        <v>457</v>
      </c>
      <c r="C233" s="6" t="s">
        <v>6</v>
      </c>
      <c r="D233" s="7">
        <v>4.4999999999999999E-4</v>
      </c>
      <c r="E233" s="7">
        <v>7.3999999999999996E-2</v>
      </c>
      <c r="F233" s="7">
        <v>3.7000000000000002E-3</v>
      </c>
      <c r="G233" s="8">
        <v>232</v>
      </c>
    </row>
    <row r="234" spans="1:7" x14ac:dyDescent="0.25">
      <c r="A234" s="5" t="s">
        <v>458</v>
      </c>
      <c r="B234" s="56" t="s">
        <v>68</v>
      </c>
      <c r="C234" s="6" t="s">
        <v>6</v>
      </c>
      <c r="D234" s="7">
        <v>8.3000000000000004E-2</v>
      </c>
      <c r="E234" s="7">
        <v>14</v>
      </c>
      <c r="F234" s="7">
        <v>10</v>
      </c>
      <c r="G234" s="8">
        <v>233</v>
      </c>
    </row>
    <row r="235" spans="1:7" x14ac:dyDescent="0.25">
      <c r="A235" s="5" t="s">
        <v>459</v>
      </c>
      <c r="B235" s="56" t="s">
        <v>460</v>
      </c>
      <c r="C235" s="6" t="s">
        <v>6</v>
      </c>
      <c r="D235" s="7">
        <v>1.2999999999999999E-2</v>
      </c>
      <c r="E235" s="7">
        <v>2</v>
      </c>
      <c r="F235" s="7">
        <v>0.1</v>
      </c>
      <c r="G235" s="8">
        <v>234</v>
      </c>
    </row>
    <row r="236" spans="1:7" x14ac:dyDescent="0.25">
      <c r="A236" s="5" t="s">
        <v>461</v>
      </c>
      <c r="B236" s="56" t="s">
        <v>462</v>
      </c>
      <c r="C236" s="6" t="s">
        <v>6</v>
      </c>
      <c r="D236" s="7">
        <v>4.1999999999999998E-5</v>
      </c>
      <c r="E236" s="7">
        <v>6.8999999999999999E-3</v>
      </c>
      <c r="F236" s="7">
        <v>3.4000000000000002E-4</v>
      </c>
      <c r="G236" s="8">
        <v>235</v>
      </c>
    </row>
    <row r="237" spans="1:7" x14ac:dyDescent="0.25">
      <c r="A237" s="5" t="s">
        <v>463</v>
      </c>
      <c r="B237" s="56" t="s">
        <v>464</v>
      </c>
      <c r="C237" s="6" t="s">
        <v>6</v>
      </c>
      <c r="D237" s="7">
        <v>2.5000000000000001E-5</v>
      </c>
      <c r="E237" s="7">
        <v>4.1000000000000003E-3</v>
      </c>
      <c r="F237" s="7">
        <v>2.0000000000000001E-4</v>
      </c>
      <c r="G237" s="8">
        <v>236</v>
      </c>
    </row>
    <row r="238" spans="1:7" x14ac:dyDescent="0.25">
      <c r="A238" s="5" t="s">
        <v>465</v>
      </c>
      <c r="B238" s="56" t="s">
        <v>466</v>
      </c>
      <c r="C238" s="6" t="s">
        <v>6</v>
      </c>
      <c r="D238" s="7">
        <v>8.3000000000000004E-2</v>
      </c>
      <c r="E238" s="7">
        <v>14</v>
      </c>
      <c r="F238" s="7">
        <v>0.68</v>
      </c>
      <c r="G238" s="8">
        <v>237</v>
      </c>
    </row>
    <row r="239" spans="1:7" x14ac:dyDescent="0.25">
      <c r="A239" s="5" t="s">
        <v>467</v>
      </c>
      <c r="B239" s="56" t="s">
        <v>468</v>
      </c>
      <c r="C239" s="6" t="s">
        <v>6</v>
      </c>
      <c r="D239" s="7">
        <v>9.0999999999999998E-2</v>
      </c>
      <c r="E239" s="7">
        <v>15</v>
      </c>
      <c r="F239" s="7">
        <v>0.74</v>
      </c>
      <c r="G239" s="8">
        <v>238</v>
      </c>
    </row>
    <row r="240" spans="1:7" x14ac:dyDescent="0.25">
      <c r="A240" s="5" t="s">
        <v>469</v>
      </c>
      <c r="B240" s="56" t="s">
        <v>470</v>
      </c>
      <c r="C240" s="6" t="s">
        <v>11</v>
      </c>
      <c r="D240" s="7">
        <v>20</v>
      </c>
      <c r="E240" s="7">
        <v>1.5</v>
      </c>
      <c r="F240" s="7">
        <v>7.3999999999999996E-2</v>
      </c>
      <c r="G240" s="8">
        <v>239</v>
      </c>
    </row>
    <row r="241" spans="1:7" x14ac:dyDescent="0.25">
      <c r="A241" s="5" t="s">
        <v>471</v>
      </c>
      <c r="B241" s="56" t="s">
        <v>472</v>
      </c>
      <c r="C241" s="6" t="s">
        <v>11</v>
      </c>
      <c r="D241" s="7">
        <v>0.7</v>
      </c>
      <c r="E241" s="7">
        <v>5.1999999999999998E-2</v>
      </c>
      <c r="F241" s="7">
        <v>2.5999999999999999E-3</v>
      </c>
      <c r="G241" s="8">
        <v>240</v>
      </c>
    </row>
    <row r="242" spans="1:7" x14ac:dyDescent="0.25">
      <c r="A242" s="5" t="s">
        <v>473</v>
      </c>
      <c r="B242" s="56" t="s">
        <v>68</v>
      </c>
      <c r="C242" s="6" t="s">
        <v>11</v>
      </c>
      <c r="D242" s="7">
        <v>0.3</v>
      </c>
      <c r="E242" s="7">
        <v>2.1999999999999999E-2</v>
      </c>
      <c r="F242" s="7">
        <v>1.1000000000000001E-3</v>
      </c>
      <c r="G242" s="8">
        <v>241</v>
      </c>
    </row>
    <row r="243" spans="1:7" x14ac:dyDescent="0.25">
      <c r="A243" s="5" t="s">
        <v>474</v>
      </c>
      <c r="B243" s="56" t="s">
        <v>475</v>
      </c>
      <c r="C243" s="6" t="s">
        <v>6</v>
      </c>
      <c r="D243" s="7">
        <v>2.6999999999999999E-5</v>
      </c>
      <c r="E243" s="7">
        <v>4.4000000000000003E-3</v>
      </c>
      <c r="F243" s="7">
        <v>2.2000000000000001E-4</v>
      </c>
      <c r="G243" s="8">
        <v>242</v>
      </c>
    </row>
    <row r="244" spans="1:7" x14ac:dyDescent="0.25">
      <c r="A244" s="5" t="s">
        <v>476</v>
      </c>
      <c r="B244" s="56" t="s">
        <v>477</v>
      </c>
      <c r="C244" s="6" t="s">
        <v>11</v>
      </c>
      <c r="D244" s="7">
        <v>0.03</v>
      </c>
      <c r="E244" s="7">
        <v>2.2000000000000001E-3</v>
      </c>
      <c r="F244" s="7">
        <v>1.1E-4</v>
      </c>
      <c r="G244" s="8">
        <v>243</v>
      </c>
    </row>
    <row r="245" spans="1:7" x14ac:dyDescent="0.25">
      <c r="A245" s="5" t="s">
        <v>478</v>
      </c>
      <c r="B245" s="56" t="s">
        <v>479</v>
      </c>
      <c r="C245" s="6" t="s">
        <v>11</v>
      </c>
      <c r="D245" s="7">
        <v>0.14000000000000001</v>
      </c>
      <c r="E245" s="7">
        <v>0.01</v>
      </c>
      <c r="F245" s="7">
        <v>5.1999999999999995E-4</v>
      </c>
      <c r="G245" s="8">
        <v>244</v>
      </c>
    </row>
    <row r="246" spans="1:7" x14ac:dyDescent="0.25">
      <c r="A246" s="5" t="s">
        <v>480</v>
      </c>
      <c r="B246" s="56" t="s">
        <v>481</v>
      </c>
      <c r="C246" s="6" t="s">
        <v>11</v>
      </c>
      <c r="D246" s="7">
        <v>0.14000000000000001</v>
      </c>
      <c r="E246" s="7">
        <v>0.01</v>
      </c>
      <c r="F246" s="7">
        <v>5.1999999999999995E-4</v>
      </c>
      <c r="G246" s="8">
        <v>245</v>
      </c>
    </row>
    <row r="247" spans="1:7" x14ac:dyDescent="0.25">
      <c r="A247" s="5" t="s">
        <v>482</v>
      </c>
      <c r="B247" s="56" t="s">
        <v>483</v>
      </c>
      <c r="C247" s="6" t="s">
        <v>11</v>
      </c>
      <c r="D247" s="7">
        <v>20000</v>
      </c>
      <c r="E247" s="7">
        <v>1500</v>
      </c>
      <c r="F247" s="7">
        <v>74</v>
      </c>
      <c r="G247" s="8">
        <v>246</v>
      </c>
    </row>
    <row r="248" spans="1:7" x14ac:dyDescent="0.25">
      <c r="A248" s="5" t="s">
        <v>484</v>
      </c>
      <c r="B248" s="56" t="s">
        <v>485</v>
      </c>
      <c r="C248" s="6" t="s">
        <v>6</v>
      </c>
      <c r="D248" s="7">
        <v>9.6000000000000002E-5</v>
      </c>
      <c r="E248" s="7">
        <v>1.6E-2</v>
      </c>
      <c r="F248" s="7">
        <v>7.7999999999999999E-4</v>
      </c>
      <c r="G248" s="8">
        <v>247</v>
      </c>
    </row>
    <row r="249" spans="1:7" x14ac:dyDescent="0.25">
      <c r="A249" s="5" t="s">
        <v>486</v>
      </c>
      <c r="B249" s="56" t="s">
        <v>487</v>
      </c>
      <c r="C249" s="6" t="s">
        <v>6</v>
      </c>
      <c r="D249" s="7">
        <v>5.5000000000000003E-4</v>
      </c>
      <c r="E249" s="7">
        <v>8.8999999999999996E-2</v>
      </c>
      <c r="F249" s="7">
        <v>4.4999999999999997E-3</v>
      </c>
      <c r="G249" s="8">
        <v>248</v>
      </c>
    </row>
    <row r="250" spans="1:7" x14ac:dyDescent="0.25">
      <c r="A250" s="5" t="s">
        <v>488</v>
      </c>
      <c r="B250" s="56" t="s">
        <v>489</v>
      </c>
      <c r="C250" s="6" t="s">
        <v>6</v>
      </c>
      <c r="D250" s="7">
        <v>1.4E-3</v>
      </c>
      <c r="E250" s="7">
        <v>0.23</v>
      </c>
      <c r="F250" s="7">
        <v>1.0999999999999999E-2</v>
      </c>
      <c r="G250" s="8">
        <v>249</v>
      </c>
    </row>
    <row r="251" spans="1:7" x14ac:dyDescent="0.25">
      <c r="A251" s="5" t="s">
        <v>490</v>
      </c>
      <c r="B251" s="56" t="s">
        <v>491</v>
      </c>
      <c r="C251" s="6" t="s">
        <v>6</v>
      </c>
      <c r="D251" s="7">
        <v>3.8E-3</v>
      </c>
      <c r="E251" s="7">
        <v>0.62</v>
      </c>
      <c r="F251" s="7">
        <v>3.1E-2</v>
      </c>
      <c r="G251" s="8">
        <v>250</v>
      </c>
    </row>
    <row r="252" spans="1:7" x14ac:dyDescent="0.25">
      <c r="A252" s="5" t="s">
        <v>492</v>
      </c>
      <c r="B252" s="56" t="s">
        <v>493</v>
      </c>
      <c r="C252" s="6" t="s">
        <v>6</v>
      </c>
      <c r="D252" s="7">
        <v>7.6999999999999999E-2</v>
      </c>
      <c r="E252" s="7">
        <v>12</v>
      </c>
      <c r="F252" s="7">
        <v>0.62</v>
      </c>
      <c r="G252" s="8">
        <v>251</v>
      </c>
    </row>
    <row r="253" spans="1:7" x14ac:dyDescent="0.25">
      <c r="A253" s="5" t="s">
        <v>494</v>
      </c>
      <c r="B253" s="56" t="s">
        <v>495</v>
      </c>
      <c r="C253" s="6" t="s">
        <v>6</v>
      </c>
      <c r="D253" s="7">
        <v>2.2000000000000001E-3</v>
      </c>
      <c r="E253" s="7">
        <v>0.35</v>
      </c>
      <c r="F253" s="7">
        <v>1.7999999999999999E-2</v>
      </c>
      <c r="G253" s="8">
        <v>252</v>
      </c>
    </row>
    <row r="254" spans="1:7" x14ac:dyDescent="0.25">
      <c r="A254" s="5" t="s">
        <v>496</v>
      </c>
      <c r="B254" s="56" t="s">
        <v>497</v>
      </c>
      <c r="C254" s="6" t="s">
        <v>6</v>
      </c>
      <c r="D254" s="7">
        <v>2.2000000000000001E-3</v>
      </c>
      <c r="E254" s="7">
        <v>0.35</v>
      </c>
      <c r="F254" s="7">
        <v>1.7999999999999999E-2</v>
      </c>
      <c r="G254" s="8">
        <v>253</v>
      </c>
    </row>
    <row r="255" spans="1:7" x14ac:dyDescent="0.25">
      <c r="A255" s="5" t="s">
        <v>498</v>
      </c>
      <c r="B255" s="56" t="s">
        <v>499</v>
      </c>
      <c r="C255" s="6" t="s">
        <v>11</v>
      </c>
      <c r="D255" s="7">
        <v>0.08</v>
      </c>
      <c r="E255" s="7">
        <v>5.8999999999999999E-3</v>
      </c>
      <c r="F255" s="7">
        <v>2.9999999999999997E-4</v>
      </c>
      <c r="G255" s="8">
        <v>254</v>
      </c>
    </row>
    <row r="256" spans="1:7" x14ac:dyDescent="0.25">
      <c r="A256" s="5" t="s">
        <v>500</v>
      </c>
      <c r="B256" s="56" t="s">
        <v>501</v>
      </c>
      <c r="C256" s="6" t="s">
        <v>11</v>
      </c>
      <c r="D256" s="7">
        <v>5000</v>
      </c>
      <c r="E256" s="7">
        <v>370</v>
      </c>
      <c r="F256" s="7">
        <v>19</v>
      </c>
      <c r="G256" s="8">
        <v>255</v>
      </c>
    </row>
    <row r="257" spans="1:7" x14ac:dyDescent="0.25">
      <c r="A257" s="5" t="s">
        <v>502</v>
      </c>
      <c r="B257" s="56" t="s">
        <v>503</v>
      </c>
      <c r="C257" s="6" t="s">
        <v>11</v>
      </c>
      <c r="D257" s="7">
        <v>3000</v>
      </c>
      <c r="E257" s="7">
        <v>220</v>
      </c>
      <c r="F257" s="7">
        <v>11</v>
      </c>
      <c r="G257" s="8">
        <v>256</v>
      </c>
    </row>
    <row r="258" spans="1:7" x14ac:dyDescent="0.25">
      <c r="A258" s="5" t="s">
        <v>504</v>
      </c>
      <c r="B258" s="56" t="s">
        <v>505</v>
      </c>
      <c r="C258" s="6" t="s">
        <v>11</v>
      </c>
      <c r="D258" s="7">
        <v>1</v>
      </c>
      <c r="E258" s="7">
        <v>7.3999999999999996E-2</v>
      </c>
      <c r="F258" s="7">
        <v>3.7000000000000002E-3</v>
      </c>
      <c r="G258" s="8">
        <v>257</v>
      </c>
    </row>
    <row r="259" spans="1:7" x14ac:dyDescent="0.25">
      <c r="A259" s="5" t="s">
        <v>506</v>
      </c>
      <c r="B259" s="56" t="s">
        <v>507</v>
      </c>
      <c r="C259" s="6" t="s">
        <v>11</v>
      </c>
      <c r="D259" s="7">
        <v>700</v>
      </c>
      <c r="E259" s="7">
        <v>52</v>
      </c>
      <c r="F259" s="7">
        <v>2.6</v>
      </c>
      <c r="G259" s="8">
        <v>258</v>
      </c>
    </row>
    <row r="260" spans="1:7" x14ac:dyDescent="0.25">
      <c r="A260" s="5" t="s">
        <v>508</v>
      </c>
      <c r="B260" s="56" t="s">
        <v>509</v>
      </c>
      <c r="C260" s="6" t="s">
        <v>6</v>
      </c>
      <c r="D260" s="7">
        <v>3.5999999999999997E-2</v>
      </c>
      <c r="E260" s="7">
        <v>5.8</v>
      </c>
      <c r="F260" s="7">
        <v>0.28999999999999998</v>
      </c>
      <c r="G260" s="8">
        <v>259</v>
      </c>
    </row>
    <row r="261" spans="1:7" x14ac:dyDescent="0.25">
      <c r="A261" s="5" t="s">
        <v>510</v>
      </c>
      <c r="B261" s="56" t="s">
        <v>511</v>
      </c>
      <c r="C261" s="6" t="s">
        <v>6</v>
      </c>
      <c r="D261" s="7">
        <v>8.3000000000000001E-4</v>
      </c>
      <c r="E261" s="7">
        <v>0.14000000000000001</v>
      </c>
      <c r="F261" s="7">
        <v>6.7999999999999996E-3</v>
      </c>
      <c r="G261" s="8">
        <v>260</v>
      </c>
    </row>
    <row r="262" spans="1:7" x14ac:dyDescent="0.25">
      <c r="A262" s="5" t="s">
        <v>512</v>
      </c>
      <c r="B262" s="56" t="s">
        <v>513</v>
      </c>
      <c r="C262" s="6" t="s">
        <v>6</v>
      </c>
      <c r="D262" s="7">
        <v>4.2000000000000002E-4</v>
      </c>
      <c r="E262" s="7">
        <v>6.8000000000000005E-2</v>
      </c>
      <c r="F262" s="7">
        <v>3.3999999999999998E-3</v>
      </c>
      <c r="G262" s="8">
        <v>261</v>
      </c>
    </row>
    <row r="263" spans="1:7" x14ac:dyDescent="0.25">
      <c r="A263" s="5" t="s">
        <v>514</v>
      </c>
      <c r="B263" s="56" t="s">
        <v>515</v>
      </c>
      <c r="C263" s="6" t="s">
        <v>6</v>
      </c>
      <c r="D263" s="7">
        <v>3.8</v>
      </c>
      <c r="E263" s="7">
        <v>620</v>
      </c>
      <c r="F263" s="7">
        <v>31</v>
      </c>
      <c r="G263" s="8">
        <v>262</v>
      </c>
    </row>
    <row r="264" spans="1:7" x14ac:dyDescent="0.25">
      <c r="A264" s="5" t="s">
        <v>516</v>
      </c>
      <c r="B264" s="56" t="s">
        <v>517</v>
      </c>
      <c r="C264" s="6" t="s">
        <v>6</v>
      </c>
      <c r="D264" s="7">
        <v>9.1000000000000004E-3</v>
      </c>
      <c r="E264" s="7">
        <v>1.5</v>
      </c>
      <c r="F264" s="7">
        <v>7.3999999999999996E-2</v>
      </c>
      <c r="G264" s="8">
        <v>263</v>
      </c>
    </row>
    <row r="265" spans="1:7" x14ac:dyDescent="0.25">
      <c r="A265" s="5" t="s">
        <v>518</v>
      </c>
      <c r="B265" s="56" t="s">
        <v>519</v>
      </c>
      <c r="C265" s="6" t="s">
        <v>6</v>
      </c>
      <c r="D265" s="7">
        <v>4.0000000000000001E-3</v>
      </c>
      <c r="E265" s="7">
        <v>0.65</v>
      </c>
      <c r="F265" s="7">
        <v>3.2000000000000001E-2</v>
      </c>
      <c r="G265" s="8">
        <v>264</v>
      </c>
    </row>
    <row r="266" spans="1:7" x14ac:dyDescent="0.25">
      <c r="A266" s="5" t="s">
        <v>520</v>
      </c>
      <c r="B266" s="56" t="s">
        <v>521</v>
      </c>
      <c r="C266" s="6" t="s">
        <v>6</v>
      </c>
      <c r="D266" s="7">
        <v>2.0000000000000001E-4</v>
      </c>
      <c r="E266" s="7">
        <v>3.2000000000000001E-2</v>
      </c>
      <c r="F266" s="7">
        <v>1.6000000000000001E-3</v>
      </c>
      <c r="G266" s="8">
        <v>265</v>
      </c>
    </row>
    <row r="267" spans="1:7" x14ac:dyDescent="0.25">
      <c r="A267" s="5" t="s">
        <v>522</v>
      </c>
      <c r="B267" s="56" t="s">
        <v>523</v>
      </c>
      <c r="C267" s="6" t="s">
        <v>6</v>
      </c>
      <c r="D267" s="7">
        <v>4.3000000000000001E-7</v>
      </c>
      <c r="E267" s="7">
        <v>7.1000000000000005E-5</v>
      </c>
      <c r="F267" s="7">
        <v>3.4999999999999999E-6</v>
      </c>
      <c r="G267" s="8">
        <v>266</v>
      </c>
    </row>
    <row r="268" spans="1:7" x14ac:dyDescent="0.25">
      <c r="A268" s="5" t="s">
        <v>524</v>
      </c>
      <c r="B268" s="56" t="s">
        <v>525</v>
      </c>
      <c r="C268" s="6" t="s">
        <v>6</v>
      </c>
      <c r="D268" s="7">
        <v>3.4000000000000002E-4</v>
      </c>
      <c r="E268" s="7">
        <v>5.6000000000000001E-2</v>
      </c>
      <c r="F268" s="7">
        <v>2.8E-3</v>
      </c>
      <c r="G268" s="8">
        <v>267</v>
      </c>
    </row>
    <row r="269" spans="1:7" x14ac:dyDescent="0.25">
      <c r="A269" s="5" t="s">
        <v>526</v>
      </c>
      <c r="B269" s="56" t="s">
        <v>527</v>
      </c>
      <c r="C269" s="6" t="s">
        <v>11</v>
      </c>
      <c r="D269" s="7">
        <v>80</v>
      </c>
      <c r="E269" s="7">
        <v>5.9</v>
      </c>
      <c r="F269" s="7">
        <v>0.3</v>
      </c>
      <c r="G269" s="8">
        <v>268</v>
      </c>
    </row>
    <row r="270" spans="1:7" x14ac:dyDescent="0.25">
      <c r="A270" s="5" t="s">
        <v>528</v>
      </c>
      <c r="B270" s="56" t="s">
        <v>529</v>
      </c>
      <c r="C270" s="6" t="s">
        <v>6</v>
      </c>
      <c r="D270" s="7">
        <v>2.9000000000000001E-2</v>
      </c>
      <c r="E270" s="7">
        <v>4.8</v>
      </c>
      <c r="F270" s="7">
        <v>0.24</v>
      </c>
      <c r="G270" s="8">
        <v>269</v>
      </c>
    </row>
    <row r="271" spans="1:7" x14ac:dyDescent="0.25">
      <c r="A271" s="5" t="s">
        <v>530</v>
      </c>
      <c r="B271" s="56" t="s">
        <v>531</v>
      </c>
      <c r="C271" s="6" t="s">
        <v>6</v>
      </c>
      <c r="D271" s="7">
        <v>2E-3</v>
      </c>
      <c r="E271" s="7">
        <v>0.32</v>
      </c>
      <c r="F271" s="7">
        <v>1.6E-2</v>
      </c>
      <c r="G271" s="8">
        <v>270</v>
      </c>
    </row>
    <row r="272" spans="1:7" x14ac:dyDescent="0.25">
      <c r="A272" s="5" t="s">
        <v>532</v>
      </c>
      <c r="B272" s="56" t="s">
        <v>68</v>
      </c>
      <c r="C272" s="6" t="s">
        <v>6</v>
      </c>
      <c r="D272" s="7">
        <v>3.8E-3</v>
      </c>
      <c r="E272" s="7">
        <v>0.62</v>
      </c>
      <c r="F272" s="7">
        <v>3.1E-2</v>
      </c>
      <c r="G272" s="8">
        <v>271</v>
      </c>
    </row>
    <row r="273" spans="1:7" x14ac:dyDescent="0.25">
      <c r="A273" s="5" t="s">
        <v>533</v>
      </c>
      <c r="B273" s="56" t="s">
        <v>534</v>
      </c>
      <c r="C273" s="6" t="s">
        <v>6</v>
      </c>
      <c r="D273" s="7">
        <v>1.2E-2</v>
      </c>
      <c r="E273" s="7">
        <v>1.9</v>
      </c>
      <c r="F273" s="7">
        <v>9.4E-2</v>
      </c>
      <c r="G273" s="8">
        <v>272</v>
      </c>
    </row>
    <row r="274" spans="1:7" x14ac:dyDescent="0.25">
      <c r="A274" s="5" t="s">
        <v>535</v>
      </c>
      <c r="B274" s="56" t="s">
        <v>536</v>
      </c>
      <c r="C274" s="6" t="s">
        <v>6</v>
      </c>
      <c r="D274" s="7">
        <v>7.7999999999999996E-3</v>
      </c>
      <c r="E274" s="7">
        <v>1.3</v>
      </c>
      <c r="F274" s="7">
        <v>6.3E-2</v>
      </c>
      <c r="G274" s="8">
        <v>273</v>
      </c>
    </row>
    <row r="275" spans="1:7" x14ac:dyDescent="0.25">
      <c r="A275" s="5" t="s">
        <v>537</v>
      </c>
      <c r="B275" s="56" t="s">
        <v>538</v>
      </c>
      <c r="C275" s="6" t="s">
        <v>6</v>
      </c>
      <c r="D275" s="7">
        <v>6.6E-3</v>
      </c>
      <c r="E275" s="7">
        <v>1.1000000000000001</v>
      </c>
      <c r="F275" s="7">
        <v>5.3999999999999999E-2</v>
      </c>
      <c r="G275" s="8">
        <v>274</v>
      </c>
    </row>
    <row r="276" spans="1:7" x14ac:dyDescent="0.25">
      <c r="A276" s="5" t="s">
        <v>539</v>
      </c>
      <c r="B276" s="56" t="s">
        <v>540</v>
      </c>
      <c r="C276" s="6" t="s">
        <v>6</v>
      </c>
      <c r="D276" s="7">
        <v>1.0999999999999999E-2</v>
      </c>
      <c r="E276" s="7">
        <v>1.8</v>
      </c>
      <c r="F276" s="7">
        <v>9.0999999999999998E-2</v>
      </c>
      <c r="G276" s="8">
        <v>275</v>
      </c>
    </row>
    <row r="277" spans="1:7" x14ac:dyDescent="0.25">
      <c r="A277" s="5" t="s">
        <v>541</v>
      </c>
      <c r="B277" s="56" t="s">
        <v>542</v>
      </c>
      <c r="C277" s="6" t="s">
        <v>6</v>
      </c>
      <c r="D277" s="7">
        <v>8.5000000000000006E-3</v>
      </c>
      <c r="E277" s="7">
        <v>1.4</v>
      </c>
      <c r="F277" s="7">
        <v>6.9000000000000006E-2</v>
      </c>
      <c r="G277" s="8">
        <v>276</v>
      </c>
    </row>
    <row r="278" spans="1:7" x14ac:dyDescent="0.25">
      <c r="A278" s="5" t="s">
        <v>543</v>
      </c>
      <c r="B278" s="56" t="s">
        <v>544</v>
      </c>
      <c r="C278" s="6" t="s">
        <v>6</v>
      </c>
      <c r="D278" s="7">
        <v>6.1000000000000004E-3</v>
      </c>
      <c r="E278" s="7">
        <v>0.99</v>
      </c>
      <c r="F278" s="7">
        <v>4.9000000000000002E-2</v>
      </c>
      <c r="G278" s="8">
        <v>277</v>
      </c>
    </row>
    <row r="279" spans="1:7" x14ac:dyDescent="0.25">
      <c r="A279" s="5" t="s">
        <v>545</v>
      </c>
      <c r="B279" s="56" t="s">
        <v>546</v>
      </c>
      <c r="C279" s="6" t="s">
        <v>6</v>
      </c>
      <c r="D279" s="7">
        <v>1.9E-2</v>
      </c>
      <c r="E279" s="7">
        <v>3.1</v>
      </c>
      <c r="F279" s="7">
        <v>0.15</v>
      </c>
      <c r="G279" s="8">
        <v>278</v>
      </c>
    </row>
    <row r="280" spans="1:7" x14ac:dyDescent="0.25">
      <c r="A280" s="5" t="s">
        <v>547</v>
      </c>
      <c r="B280" s="56" t="s">
        <v>548</v>
      </c>
      <c r="C280" s="6" t="s">
        <v>6</v>
      </c>
      <c r="D280" s="7">
        <v>4.8999999999999998E-3</v>
      </c>
      <c r="E280" s="7">
        <v>0.79</v>
      </c>
      <c r="F280" s="7">
        <v>0.04</v>
      </c>
      <c r="G280" s="8">
        <v>279</v>
      </c>
    </row>
    <row r="281" spans="1:7" x14ac:dyDescent="0.25">
      <c r="A281" s="5" t="s">
        <v>549</v>
      </c>
      <c r="B281" s="56" t="s">
        <v>550</v>
      </c>
      <c r="C281" s="6" t="s">
        <v>6</v>
      </c>
      <c r="D281" s="7">
        <v>5.4000000000000003E-3</v>
      </c>
      <c r="E281" s="7">
        <v>0.88</v>
      </c>
      <c r="F281" s="7">
        <v>4.3999999999999997E-2</v>
      </c>
      <c r="G281" s="8">
        <v>280</v>
      </c>
    </row>
    <row r="282" spans="1:7" x14ac:dyDescent="0.25">
      <c r="A282" s="5" t="s">
        <v>551</v>
      </c>
      <c r="B282" s="56" t="s">
        <v>68</v>
      </c>
      <c r="C282" s="6" t="s">
        <v>6</v>
      </c>
      <c r="D282" s="7">
        <v>4.1999999999999997E-3</v>
      </c>
      <c r="E282" s="7">
        <v>0.68</v>
      </c>
      <c r="F282" s="7">
        <v>3.4000000000000002E-2</v>
      </c>
      <c r="G282" s="8">
        <v>281</v>
      </c>
    </row>
    <row r="283" spans="1:7" x14ac:dyDescent="0.25">
      <c r="A283" s="5" t="s">
        <v>552</v>
      </c>
      <c r="B283" s="56" t="s">
        <v>553</v>
      </c>
      <c r="C283" s="6" t="s">
        <v>6</v>
      </c>
      <c r="D283" s="7">
        <v>2.0999999999999999E-3</v>
      </c>
      <c r="E283" s="7">
        <v>0.34</v>
      </c>
      <c r="F283" s="7">
        <v>1.7000000000000001E-2</v>
      </c>
      <c r="G283" s="8">
        <v>282</v>
      </c>
    </row>
    <row r="284" spans="1:7" x14ac:dyDescent="0.25">
      <c r="A284" s="5" t="s">
        <v>554</v>
      </c>
      <c r="B284" s="56" t="s">
        <v>555</v>
      </c>
      <c r="C284" s="6" t="s">
        <v>6</v>
      </c>
      <c r="D284" s="7">
        <v>0.01</v>
      </c>
      <c r="E284" s="7">
        <v>1.6</v>
      </c>
      <c r="F284" s="7">
        <v>8.2000000000000003E-2</v>
      </c>
      <c r="G284" s="8">
        <v>283</v>
      </c>
    </row>
    <row r="285" spans="1:7" x14ac:dyDescent="0.25">
      <c r="A285" s="5" t="s">
        <v>556</v>
      </c>
      <c r="B285" s="56" t="s">
        <v>557</v>
      </c>
      <c r="C285" s="6" t="s">
        <v>6</v>
      </c>
      <c r="D285" s="7">
        <v>1.7000000000000001E-2</v>
      </c>
      <c r="E285" s="7">
        <v>2.8</v>
      </c>
      <c r="F285" s="7">
        <v>0.14000000000000001</v>
      </c>
      <c r="G285" s="8">
        <v>284</v>
      </c>
    </row>
    <row r="286" spans="1:7" x14ac:dyDescent="0.25">
      <c r="A286" s="5" t="s">
        <v>558</v>
      </c>
      <c r="B286" s="56" t="s">
        <v>559</v>
      </c>
      <c r="C286" s="6" t="s">
        <v>6</v>
      </c>
      <c r="D286" s="7">
        <v>6.0000000000000001E-3</v>
      </c>
      <c r="E286" s="7">
        <v>0.97</v>
      </c>
      <c r="F286" s="7">
        <v>4.8000000000000001E-2</v>
      </c>
      <c r="G286" s="8">
        <v>285</v>
      </c>
    </row>
    <row r="287" spans="1:7" x14ac:dyDescent="0.25">
      <c r="A287" s="5" t="s">
        <v>560</v>
      </c>
      <c r="B287" s="56" t="s">
        <v>561</v>
      </c>
      <c r="C287" s="6" t="s">
        <v>6</v>
      </c>
      <c r="D287" s="7">
        <v>1.2E-2</v>
      </c>
      <c r="E287" s="7">
        <v>2</v>
      </c>
      <c r="F287" s="7">
        <v>0.1</v>
      </c>
      <c r="G287" s="8">
        <v>286</v>
      </c>
    </row>
    <row r="288" spans="1:7" x14ac:dyDescent="0.25">
      <c r="A288" s="5" t="s">
        <v>562</v>
      </c>
      <c r="B288" s="56" t="s">
        <v>563</v>
      </c>
      <c r="C288" s="6" t="s">
        <v>6</v>
      </c>
      <c r="D288" s="7">
        <v>1.5E-3</v>
      </c>
      <c r="E288" s="7">
        <v>0.25</v>
      </c>
      <c r="F288" s="7">
        <v>1.2E-2</v>
      </c>
      <c r="G288" s="8">
        <v>287</v>
      </c>
    </row>
    <row r="289" spans="1:7" x14ac:dyDescent="0.25">
      <c r="A289" s="5" t="s">
        <v>564</v>
      </c>
      <c r="B289" s="56" t="s">
        <v>565</v>
      </c>
      <c r="C289" s="6" t="s">
        <v>54</v>
      </c>
      <c r="D289" s="7">
        <v>86</v>
      </c>
      <c r="E289" s="7">
        <v>0.16</v>
      </c>
      <c r="F289" s="7">
        <v>8.0000000000000002E-3</v>
      </c>
      <c r="G289" s="8">
        <v>288</v>
      </c>
    </row>
    <row r="290" spans="1:7" x14ac:dyDescent="0.25">
      <c r="A290" s="5" t="s">
        <v>566</v>
      </c>
      <c r="B290" s="56" t="s">
        <v>567</v>
      </c>
      <c r="C290" s="6" t="s">
        <v>6</v>
      </c>
      <c r="D290" s="7">
        <v>0.67</v>
      </c>
      <c r="E290" s="7">
        <v>110</v>
      </c>
      <c r="F290" s="7">
        <v>5.4</v>
      </c>
      <c r="G290" s="8">
        <v>289</v>
      </c>
    </row>
    <row r="291" spans="1:7" x14ac:dyDescent="0.25">
      <c r="A291" s="5" t="s">
        <v>568</v>
      </c>
      <c r="B291" s="56" t="s">
        <v>569</v>
      </c>
      <c r="C291" s="6" t="s">
        <v>6</v>
      </c>
      <c r="D291" s="7">
        <v>0.34</v>
      </c>
      <c r="E291" s="7">
        <v>56</v>
      </c>
      <c r="F291" s="7">
        <v>2.8</v>
      </c>
      <c r="G291" s="8">
        <v>290</v>
      </c>
    </row>
    <row r="292" spans="1:7" x14ac:dyDescent="0.25">
      <c r="A292" s="5" t="s">
        <v>570</v>
      </c>
      <c r="B292" s="56" t="s">
        <v>571</v>
      </c>
      <c r="C292" s="6" t="s">
        <v>6</v>
      </c>
      <c r="D292" s="7">
        <v>2.5000000000000001E-2</v>
      </c>
      <c r="E292" s="7">
        <v>4.0999999999999996</v>
      </c>
      <c r="F292" s="7">
        <v>0.2</v>
      </c>
      <c r="G292" s="8">
        <v>291</v>
      </c>
    </row>
    <row r="293" spans="1:7" x14ac:dyDescent="0.25">
      <c r="A293" s="5" t="s">
        <v>572</v>
      </c>
      <c r="B293" s="56" t="s">
        <v>573</v>
      </c>
      <c r="C293" s="6" t="s">
        <v>6</v>
      </c>
      <c r="D293" s="7">
        <v>4.2999999999999997E-2</v>
      </c>
      <c r="E293" s="7">
        <v>7.1</v>
      </c>
      <c r="F293" s="7">
        <v>0.35</v>
      </c>
      <c r="G293" s="8">
        <v>292</v>
      </c>
    </row>
    <row r="294" spans="1:7" x14ac:dyDescent="0.25">
      <c r="A294" s="5" t="s">
        <v>574</v>
      </c>
      <c r="B294" s="56" t="s">
        <v>575</v>
      </c>
      <c r="C294" s="6" t="s">
        <v>6</v>
      </c>
      <c r="D294" s="7">
        <v>5.5E-2</v>
      </c>
      <c r="E294" s="7">
        <v>8.9</v>
      </c>
      <c r="F294" s="7">
        <v>0.45</v>
      </c>
      <c r="G294" s="8">
        <v>293</v>
      </c>
    </row>
    <row r="295" spans="1:7" x14ac:dyDescent="0.25">
      <c r="A295" s="5" t="s">
        <v>576</v>
      </c>
      <c r="B295" s="56" t="s">
        <v>577</v>
      </c>
      <c r="C295" s="6" t="s">
        <v>6</v>
      </c>
      <c r="D295" s="7">
        <v>2.7000000000000001E-3</v>
      </c>
      <c r="E295" s="7">
        <v>0.44</v>
      </c>
      <c r="F295" s="7">
        <v>2.1999999999999999E-2</v>
      </c>
      <c r="G295" s="8">
        <v>294</v>
      </c>
    </row>
    <row r="296" spans="1:7" x14ac:dyDescent="0.25">
      <c r="A296" s="5" t="s">
        <v>578</v>
      </c>
      <c r="B296" s="56" t="s">
        <v>579</v>
      </c>
      <c r="C296" s="6" t="s">
        <v>6</v>
      </c>
      <c r="D296" s="7">
        <v>2E-3</v>
      </c>
      <c r="E296" s="7">
        <v>0.32</v>
      </c>
      <c r="F296" s="7">
        <v>1.6E-2</v>
      </c>
      <c r="G296" s="8">
        <v>295</v>
      </c>
    </row>
    <row r="297" spans="1:7" x14ac:dyDescent="0.25">
      <c r="A297" s="5" t="s">
        <v>580</v>
      </c>
      <c r="B297" s="56" t="s">
        <v>581</v>
      </c>
      <c r="C297" s="6" t="s">
        <v>6</v>
      </c>
      <c r="D297" s="7">
        <v>2.3E-3</v>
      </c>
      <c r="E297" s="7">
        <v>0.38</v>
      </c>
      <c r="F297" s="7">
        <v>1.9E-2</v>
      </c>
      <c r="G297" s="8">
        <v>296</v>
      </c>
    </row>
    <row r="298" spans="1:7" x14ac:dyDescent="0.25">
      <c r="A298" s="5" t="s">
        <v>582</v>
      </c>
      <c r="B298" s="56" t="s">
        <v>583</v>
      </c>
      <c r="C298" s="6" t="s">
        <v>54</v>
      </c>
      <c r="D298" s="7">
        <v>470</v>
      </c>
      <c r="E298" s="7">
        <v>0.87</v>
      </c>
      <c r="F298" s="7">
        <v>0.46</v>
      </c>
      <c r="G298" s="8">
        <v>297</v>
      </c>
    </row>
    <row r="299" spans="1:7" x14ac:dyDescent="0.25">
      <c r="A299" s="5" t="s">
        <v>584</v>
      </c>
      <c r="B299" s="56" t="s">
        <v>585</v>
      </c>
      <c r="C299" s="6" t="s">
        <v>11</v>
      </c>
      <c r="D299" s="7">
        <v>20</v>
      </c>
      <c r="E299" s="7">
        <v>1.5</v>
      </c>
      <c r="F299" s="7">
        <v>7.3999999999999996E-2</v>
      </c>
      <c r="G299" s="8">
        <v>298</v>
      </c>
    </row>
    <row r="300" spans="1:7" x14ac:dyDescent="0.25">
      <c r="A300" s="5" t="s">
        <v>586</v>
      </c>
      <c r="B300" s="56" t="s">
        <v>587</v>
      </c>
      <c r="C300" s="6" t="s">
        <v>6</v>
      </c>
      <c r="D300" s="7">
        <v>5.4999999999999997E-3</v>
      </c>
      <c r="E300" s="7">
        <v>0.89</v>
      </c>
      <c r="F300" s="7">
        <v>4.4999999999999998E-2</v>
      </c>
      <c r="G300" s="8">
        <v>299</v>
      </c>
    </row>
    <row r="301" spans="1:7" x14ac:dyDescent="0.25">
      <c r="A301" s="5" t="s">
        <v>588</v>
      </c>
      <c r="B301" s="56" t="s">
        <v>589</v>
      </c>
      <c r="C301" s="6" t="s">
        <v>6</v>
      </c>
      <c r="D301" s="7">
        <v>5.4999999999999997E-3</v>
      </c>
      <c r="E301" s="7">
        <v>0.89</v>
      </c>
      <c r="F301" s="7">
        <v>4.4999999999999998E-2</v>
      </c>
      <c r="G301" s="8">
        <v>300</v>
      </c>
    </row>
    <row r="302" spans="1:7" x14ac:dyDescent="0.25">
      <c r="A302" s="5" t="s">
        <v>590</v>
      </c>
      <c r="B302" s="56" t="s">
        <v>591</v>
      </c>
      <c r="C302" s="6" t="s">
        <v>6</v>
      </c>
      <c r="D302" s="7">
        <v>1.6E-2</v>
      </c>
      <c r="E302" s="7">
        <v>2.6</v>
      </c>
      <c r="F302" s="7">
        <v>0.13</v>
      </c>
      <c r="G302" s="8">
        <v>301</v>
      </c>
    </row>
    <row r="303" spans="1:7" x14ac:dyDescent="0.25">
      <c r="A303" s="5" t="s">
        <v>592</v>
      </c>
      <c r="B303" s="56" t="s">
        <v>593</v>
      </c>
      <c r="C303" s="6" t="s">
        <v>6</v>
      </c>
      <c r="D303" s="7">
        <v>5.5000000000000002E-5</v>
      </c>
      <c r="E303" s="7">
        <v>8.8999999999999999E-3</v>
      </c>
      <c r="F303" s="7">
        <v>4.4999999999999999E-4</v>
      </c>
      <c r="G303" s="8">
        <v>302</v>
      </c>
    </row>
    <row r="304" spans="1:7" x14ac:dyDescent="0.25">
      <c r="A304" s="5" t="s">
        <v>594</v>
      </c>
      <c r="B304" s="56" t="s">
        <v>595</v>
      </c>
      <c r="C304" s="6" t="s">
        <v>6</v>
      </c>
      <c r="D304" s="7">
        <v>1.2999999999999999E-3</v>
      </c>
      <c r="E304" s="7">
        <v>0.2</v>
      </c>
      <c r="F304" s="7">
        <v>0.01</v>
      </c>
      <c r="G304" s="8">
        <v>303</v>
      </c>
    </row>
    <row r="305" spans="1:7" x14ac:dyDescent="0.25">
      <c r="A305" s="5" t="s">
        <v>596</v>
      </c>
      <c r="B305" s="56" t="s">
        <v>597</v>
      </c>
      <c r="C305" s="6" t="s">
        <v>6</v>
      </c>
      <c r="D305" s="7">
        <v>6.0000000000000002E-5</v>
      </c>
      <c r="E305" s="7">
        <v>0.01</v>
      </c>
      <c r="F305" s="7">
        <v>4.8999999999999998E-4</v>
      </c>
      <c r="G305" s="8">
        <v>304</v>
      </c>
    </row>
    <row r="306" spans="1:7" x14ac:dyDescent="0.25">
      <c r="A306" s="5" t="s">
        <v>598</v>
      </c>
      <c r="B306" s="56" t="s">
        <v>599</v>
      </c>
      <c r="C306" s="6" t="s">
        <v>6</v>
      </c>
      <c r="D306" s="7">
        <v>1.2999999999999999E-4</v>
      </c>
      <c r="E306" s="7">
        <v>2.1000000000000001E-2</v>
      </c>
      <c r="F306" s="7">
        <v>1.1000000000000001E-3</v>
      </c>
      <c r="G306" s="8">
        <v>305</v>
      </c>
    </row>
    <row r="307" spans="1:7" x14ac:dyDescent="0.25">
      <c r="A307" s="5" t="s">
        <v>600</v>
      </c>
      <c r="B307" s="56" t="s">
        <v>601</v>
      </c>
      <c r="C307" s="6" t="s">
        <v>6</v>
      </c>
      <c r="D307" s="7">
        <v>3.2000000000000003E-4</v>
      </c>
      <c r="E307" s="7">
        <v>5.1999999999999998E-2</v>
      </c>
      <c r="F307" s="7">
        <v>2.5999999999999999E-3</v>
      </c>
      <c r="G307" s="8">
        <v>306</v>
      </c>
    </row>
    <row r="308" spans="1:7" x14ac:dyDescent="0.25">
      <c r="A308" s="5" t="s">
        <v>602</v>
      </c>
      <c r="B308" s="56" t="s">
        <v>603</v>
      </c>
      <c r="C308" s="6" t="s">
        <v>6</v>
      </c>
      <c r="D308" s="7">
        <v>5.0000000000000001E-4</v>
      </c>
      <c r="E308" s="7">
        <v>8.1000000000000003E-2</v>
      </c>
      <c r="F308" s="7">
        <v>4.1000000000000003E-3</v>
      </c>
      <c r="G308" s="8">
        <v>307</v>
      </c>
    </row>
    <row r="309" spans="1:7" x14ac:dyDescent="0.25">
      <c r="A309" s="5" t="s">
        <v>604</v>
      </c>
      <c r="B309" s="56" t="s">
        <v>605</v>
      </c>
      <c r="C309" s="6" t="s">
        <v>6</v>
      </c>
      <c r="D309" s="7">
        <v>0.38</v>
      </c>
      <c r="E309" s="7">
        <v>62</v>
      </c>
      <c r="F309" s="7">
        <v>3.1</v>
      </c>
      <c r="G309" s="8">
        <v>308</v>
      </c>
    </row>
    <row r="310" spans="1:7" x14ac:dyDescent="0.25">
      <c r="A310" s="5" t="s">
        <v>606</v>
      </c>
      <c r="B310" s="56" t="s">
        <v>607</v>
      </c>
      <c r="C310" s="6" t="s">
        <v>6</v>
      </c>
      <c r="D310" s="7">
        <v>0.16</v>
      </c>
      <c r="E310" s="7">
        <v>26</v>
      </c>
      <c r="F310" s="7">
        <v>1.3</v>
      </c>
      <c r="G310" s="8">
        <v>309</v>
      </c>
    </row>
    <row r="311" spans="1:7" x14ac:dyDescent="0.25">
      <c r="A311" s="5" t="s">
        <v>608</v>
      </c>
      <c r="B311" s="56" t="s">
        <v>609</v>
      </c>
      <c r="C311" s="6" t="s">
        <v>6</v>
      </c>
      <c r="D311" s="7">
        <v>5.2999999999999998E-4</v>
      </c>
      <c r="E311" s="7">
        <v>8.5000000000000006E-2</v>
      </c>
      <c r="F311" s="7">
        <v>4.3E-3</v>
      </c>
      <c r="G311" s="8">
        <v>310</v>
      </c>
    </row>
    <row r="312" spans="1:7" x14ac:dyDescent="0.25">
      <c r="A312" s="5" t="s">
        <v>610</v>
      </c>
      <c r="B312" s="56" t="s">
        <v>611</v>
      </c>
      <c r="C312" s="6" t="s">
        <v>6</v>
      </c>
      <c r="D312" s="7">
        <v>7.7999999999999999E-5</v>
      </c>
      <c r="E312" s="7">
        <v>1.2999999999999999E-2</v>
      </c>
      <c r="F312" s="7">
        <v>6.4000000000000005E-4</v>
      </c>
      <c r="G312" s="8">
        <v>311</v>
      </c>
    </row>
    <row r="313" spans="1:7" x14ac:dyDescent="0.25">
      <c r="A313" s="5" t="s">
        <v>612</v>
      </c>
      <c r="B313" s="56" t="s">
        <v>613</v>
      </c>
      <c r="C313" s="6" t="s">
        <v>6</v>
      </c>
      <c r="D313" s="7">
        <v>1.6000000000000001E-4</v>
      </c>
      <c r="E313" s="7">
        <v>2.5999999999999999E-2</v>
      </c>
      <c r="F313" s="7">
        <v>1.2999999999999999E-3</v>
      </c>
      <c r="G313" s="8">
        <v>312</v>
      </c>
    </row>
    <row r="314" spans="1:7" x14ac:dyDescent="0.25">
      <c r="A314" s="5" t="s">
        <v>614</v>
      </c>
      <c r="B314" s="56" t="s">
        <v>615</v>
      </c>
      <c r="C314" s="6" t="s">
        <v>6</v>
      </c>
      <c r="D314" s="7">
        <v>1.8E-5</v>
      </c>
      <c r="E314" s="7">
        <v>2.8999999999999998E-3</v>
      </c>
      <c r="F314" s="7">
        <v>1.3999999999999999E-4</v>
      </c>
      <c r="G314" s="8">
        <v>313</v>
      </c>
    </row>
    <row r="315" spans="1:7" x14ac:dyDescent="0.25">
      <c r="A315" s="5" t="s">
        <v>616</v>
      </c>
      <c r="B315" s="56" t="s">
        <v>617</v>
      </c>
      <c r="C315" s="6" t="s">
        <v>6</v>
      </c>
      <c r="D315" s="7">
        <v>3.1999999999999999E-5</v>
      </c>
      <c r="E315" s="7">
        <v>5.1999999999999998E-3</v>
      </c>
      <c r="F315" s="7">
        <v>2.5999999999999998E-4</v>
      </c>
      <c r="G315" s="8">
        <v>314</v>
      </c>
    </row>
    <row r="316" spans="1:7" x14ac:dyDescent="0.25">
      <c r="A316" s="5" t="s">
        <v>618</v>
      </c>
      <c r="B316" s="56" t="s">
        <v>619</v>
      </c>
      <c r="C316" s="6" t="s">
        <v>6</v>
      </c>
      <c r="D316" s="7">
        <v>2.5000000000000001E-3</v>
      </c>
      <c r="E316" s="7">
        <v>0.41</v>
      </c>
      <c r="F316" s="7">
        <v>0.02</v>
      </c>
      <c r="G316" s="8">
        <v>315</v>
      </c>
    </row>
    <row r="317" spans="1:7" x14ac:dyDescent="0.25">
      <c r="A317" s="5" t="s">
        <v>620</v>
      </c>
      <c r="B317" s="56" t="s">
        <v>621</v>
      </c>
      <c r="C317" s="6" t="s">
        <v>6</v>
      </c>
      <c r="D317" s="7">
        <v>3.6999999999999999E-4</v>
      </c>
      <c r="E317" s="7">
        <v>0.06</v>
      </c>
      <c r="F317" s="7">
        <v>3.0000000000000001E-3</v>
      </c>
      <c r="G317" s="8">
        <v>316</v>
      </c>
    </row>
    <row r="318" spans="1:7" x14ac:dyDescent="0.25">
      <c r="A318" s="5" t="s">
        <v>622</v>
      </c>
      <c r="B318" s="56" t="s">
        <v>623</v>
      </c>
      <c r="C318" s="6" t="s">
        <v>6</v>
      </c>
      <c r="D318" s="7">
        <v>1.6999999999999999E-3</v>
      </c>
      <c r="E318" s="7">
        <v>0.27</v>
      </c>
      <c r="F318" s="7">
        <v>1.4E-2</v>
      </c>
      <c r="G318" s="8">
        <v>317</v>
      </c>
    </row>
    <row r="319" spans="1:7" x14ac:dyDescent="0.25">
      <c r="A319" s="5" t="s">
        <v>624</v>
      </c>
      <c r="B319" s="56" t="s">
        <v>625</v>
      </c>
      <c r="C319" s="6" t="s">
        <v>54</v>
      </c>
      <c r="D319" s="7">
        <v>120</v>
      </c>
      <c r="E319" s="7">
        <v>0.22</v>
      </c>
      <c r="F319" s="7">
        <v>1.0999999999999999E-2</v>
      </c>
      <c r="G319" s="8">
        <v>318</v>
      </c>
    </row>
    <row r="320" spans="1:7" x14ac:dyDescent="0.25">
      <c r="A320" s="5" t="s">
        <v>626</v>
      </c>
      <c r="B320" s="56" t="s">
        <v>627</v>
      </c>
      <c r="C320" s="6" t="s">
        <v>54</v>
      </c>
      <c r="D320" s="7">
        <v>180</v>
      </c>
      <c r="E320" s="7">
        <v>0.33</v>
      </c>
      <c r="F320" s="7">
        <v>0.02</v>
      </c>
      <c r="G320" s="8">
        <v>319</v>
      </c>
    </row>
    <row r="321" spans="1:7" x14ac:dyDescent="0.25">
      <c r="A321" s="5" t="s">
        <v>628</v>
      </c>
      <c r="B321" s="56" t="s">
        <v>629</v>
      </c>
      <c r="C321" s="6" t="s">
        <v>11</v>
      </c>
      <c r="D321" s="7">
        <v>2.0000000000000002E-5</v>
      </c>
      <c r="E321" s="7">
        <v>1.5E-6</v>
      </c>
      <c r="F321" s="7">
        <v>7.4000000000000001E-8</v>
      </c>
      <c r="G321" s="8">
        <v>320</v>
      </c>
    </row>
    <row r="322" spans="1:7" x14ac:dyDescent="0.25">
      <c r="A322" s="5" t="s">
        <v>630</v>
      </c>
      <c r="B322" s="56" t="s">
        <v>631</v>
      </c>
      <c r="C322" s="6" t="s">
        <v>6</v>
      </c>
      <c r="D322" s="7">
        <v>0.22</v>
      </c>
      <c r="E322" s="7">
        <v>35</v>
      </c>
      <c r="F322" s="7">
        <v>1.8</v>
      </c>
      <c r="G322" s="8">
        <v>321</v>
      </c>
    </row>
    <row r="323" spans="1:7" x14ac:dyDescent="0.25">
      <c r="A323" s="5" t="s">
        <v>632</v>
      </c>
      <c r="B323" s="56" t="s">
        <v>633</v>
      </c>
      <c r="C323" s="6" t="s">
        <v>6</v>
      </c>
      <c r="D323" s="7">
        <v>0.16</v>
      </c>
      <c r="E323" s="7">
        <v>27</v>
      </c>
      <c r="F323" s="7">
        <v>1.3</v>
      </c>
      <c r="G323" s="8">
        <v>322</v>
      </c>
    </row>
    <row r="324" spans="1:7" x14ac:dyDescent="0.25">
      <c r="A324" s="5" t="s">
        <v>634</v>
      </c>
      <c r="B324" s="56" t="s">
        <v>635</v>
      </c>
      <c r="C324" s="6" t="s">
        <v>6</v>
      </c>
      <c r="D324" s="7">
        <v>1.6</v>
      </c>
      <c r="E324" s="7">
        <v>260</v>
      </c>
      <c r="F324" s="7">
        <v>13</v>
      </c>
      <c r="G324" s="8">
        <v>323</v>
      </c>
    </row>
    <row r="325" spans="1:7" x14ac:dyDescent="0.25">
      <c r="A325" s="5" t="s">
        <v>636</v>
      </c>
      <c r="B325" s="56" t="s">
        <v>637</v>
      </c>
      <c r="C325" s="6" t="s">
        <v>6</v>
      </c>
      <c r="D325" s="7">
        <v>0.02</v>
      </c>
      <c r="E325" s="7">
        <v>3.3</v>
      </c>
      <c r="F325" s="7">
        <v>0.17</v>
      </c>
      <c r="G325" s="8">
        <v>324</v>
      </c>
    </row>
    <row r="326" spans="1:7" x14ac:dyDescent="0.25">
      <c r="A326" s="5" t="s">
        <v>638</v>
      </c>
      <c r="B326" s="56" t="s">
        <v>639</v>
      </c>
      <c r="C326" s="6" t="s">
        <v>6</v>
      </c>
      <c r="D326" s="7">
        <v>2.3E-2</v>
      </c>
      <c r="E326" s="7">
        <v>3.8</v>
      </c>
      <c r="F326" s="7">
        <v>0.19</v>
      </c>
      <c r="G326" s="8">
        <v>325</v>
      </c>
    </row>
    <row r="327" spans="1:7" x14ac:dyDescent="0.25">
      <c r="A327" s="5" t="s">
        <v>640</v>
      </c>
      <c r="B327" s="56" t="s">
        <v>641</v>
      </c>
      <c r="C327" s="6" t="s">
        <v>6</v>
      </c>
      <c r="D327" s="7">
        <v>2.3E-5</v>
      </c>
      <c r="E327" s="7">
        <v>3.8E-3</v>
      </c>
      <c r="F327" s="7">
        <v>1.9000000000000001E-4</v>
      </c>
      <c r="G327" s="8">
        <v>326</v>
      </c>
    </row>
    <row r="328" spans="1:7" x14ac:dyDescent="0.25">
      <c r="A328" s="5" t="s">
        <v>642</v>
      </c>
      <c r="B328" s="56" t="s">
        <v>643</v>
      </c>
      <c r="C328" s="6" t="s">
        <v>6</v>
      </c>
      <c r="D328" s="7">
        <v>7.7000000000000002E-3</v>
      </c>
      <c r="E328" s="7">
        <v>1.2</v>
      </c>
      <c r="F328" s="7">
        <v>6.2E-2</v>
      </c>
      <c r="G328" s="8">
        <v>327</v>
      </c>
    </row>
    <row r="329" spans="1:7" x14ac:dyDescent="0.25">
      <c r="A329" s="5" t="s">
        <v>644</v>
      </c>
      <c r="B329" s="56" t="s">
        <v>645</v>
      </c>
      <c r="C329" s="6" t="s">
        <v>11</v>
      </c>
      <c r="D329" s="7">
        <v>200</v>
      </c>
      <c r="E329" s="7">
        <v>15</v>
      </c>
      <c r="F329" s="7">
        <v>0.74</v>
      </c>
      <c r="G329" s="8">
        <v>328</v>
      </c>
    </row>
    <row r="330" spans="1:7" x14ac:dyDescent="0.25">
      <c r="A330" s="5" t="s">
        <v>646</v>
      </c>
      <c r="B330" s="56" t="s">
        <v>647</v>
      </c>
      <c r="C330" s="6" t="s">
        <v>6</v>
      </c>
      <c r="D330" s="7">
        <v>1.1000000000000001E-3</v>
      </c>
      <c r="E330" s="7">
        <v>0.18</v>
      </c>
      <c r="F330" s="7">
        <v>9.1000000000000004E-3</v>
      </c>
      <c r="G330" s="8">
        <v>329</v>
      </c>
    </row>
    <row r="331" spans="1:7" x14ac:dyDescent="0.25">
      <c r="A331" s="5" t="s">
        <v>648</v>
      </c>
      <c r="B331" s="56" t="s">
        <v>649</v>
      </c>
      <c r="C331" s="6" t="s">
        <v>6</v>
      </c>
      <c r="D331" s="7">
        <v>1.2999999999999999E-3</v>
      </c>
      <c r="E331" s="7">
        <v>0.21</v>
      </c>
      <c r="F331" s="7">
        <v>1.0999999999999999E-2</v>
      </c>
      <c r="G331" s="8">
        <v>330</v>
      </c>
    </row>
    <row r="332" spans="1:7" x14ac:dyDescent="0.25">
      <c r="A332" s="5" t="s">
        <v>650</v>
      </c>
      <c r="B332" s="56" t="s">
        <v>651</v>
      </c>
      <c r="C332" s="6" t="s">
        <v>6</v>
      </c>
      <c r="D332" s="7">
        <v>1.2</v>
      </c>
      <c r="E332" s="7">
        <v>190</v>
      </c>
      <c r="F332" s="7">
        <v>9.4</v>
      </c>
      <c r="G332" s="8">
        <v>331</v>
      </c>
    </row>
    <row r="333" spans="1:7" x14ac:dyDescent="0.25">
      <c r="A333" s="5" t="s">
        <v>652</v>
      </c>
      <c r="B333" s="56" t="s">
        <v>653</v>
      </c>
      <c r="C333" s="6" t="s">
        <v>11</v>
      </c>
      <c r="D333" s="7">
        <v>0.3</v>
      </c>
      <c r="E333" s="7">
        <v>2.1999999999999999E-2</v>
      </c>
      <c r="F333" s="7">
        <v>1.1000000000000001E-3</v>
      </c>
      <c r="G333" s="8">
        <v>332</v>
      </c>
    </row>
    <row r="334" spans="1:7" x14ac:dyDescent="0.25">
      <c r="A334" s="5" t="s">
        <v>654</v>
      </c>
      <c r="B334" s="56" t="s">
        <v>655</v>
      </c>
      <c r="C334" s="6" t="s">
        <v>11</v>
      </c>
      <c r="D334" s="7">
        <v>0.8</v>
      </c>
      <c r="E334" s="7">
        <v>5.8999999999999997E-2</v>
      </c>
      <c r="F334" s="7">
        <v>3.0000000000000001E-3</v>
      </c>
      <c r="G334" s="8">
        <v>333</v>
      </c>
    </row>
    <row r="335" spans="1:7" x14ac:dyDescent="0.25">
      <c r="A335" s="5" t="s">
        <v>656</v>
      </c>
      <c r="B335" s="56" t="s">
        <v>657</v>
      </c>
      <c r="C335" s="6" t="s">
        <v>11</v>
      </c>
      <c r="D335" s="7">
        <v>7</v>
      </c>
      <c r="E335" s="7">
        <v>0.52</v>
      </c>
      <c r="F335" s="7">
        <v>2.5999999999999999E-2</v>
      </c>
      <c r="G335" s="8">
        <v>334</v>
      </c>
    </row>
    <row r="336" spans="1:7" x14ac:dyDescent="0.25">
      <c r="A336" s="5" t="s">
        <v>658</v>
      </c>
      <c r="B336" s="56" t="s">
        <v>659</v>
      </c>
      <c r="C336" s="6" t="s">
        <v>11</v>
      </c>
      <c r="D336" s="7">
        <v>20</v>
      </c>
      <c r="E336" s="7">
        <v>1.5</v>
      </c>
      <c r="F336" s="7">
        <v>7.3999999999999996E-2</v>
      </c>
      <c r="G336" s="8">
        <v>335</v>
      </c>
    </row>
    <row r="337" spans="1:7" x14ac:dyDescent="0.25">
      <c r="A337" s="5" t="s">
        <v>660</v>
      </c>
      <c r="B337" s="56" t="s">
        <v>661</v>
      </c>
      <c r="C337" s="6" t="s">
        <v>11</v>
      </c>
      <c r="D337" s="7">
        <v>20</v>
      </c>
      <c r="E337" s="7">
        <v>1.5</v>
      </c>
      <c r="F337" s="7">
        <v>7.3999999999999996E-2</v>
      </c>
      <c r="G337" s="8">
        <v>336</v>
      </c>
    </row>
    <row r="338" spans="1:7" x14ac:dyDescent="0.25">
      <c r="A338" s="5" t="s">
        <v>662</v>
      </c>
      <c r="B338" s="56" t="s">
        <v>663</v>
      </c>
      <c r="C338" s="6" t="s">
        <v>11</v>
      </c>
      <c r="D338" s="7">
        <v>20</v>
      </c>
      <c r="E338" s="7">
        <v>1.5</v>
      </c>
      <c r="F338" s="7">
        <v>7.3999999999999996E-2</v>
      </c>
      <c r="G338" s="8">
        <v>337</v>
      </c>
    </row>
    <row r="339" spans="1:7" x14ac:dyDescent="0.25">
      <c r="A339" s="5" t="s">
        <v>664</v>
      </c>
      <c r="B339" s="56" t="s">
        <v>68</v>
      </c>
      <c r="C339" s="6" t="s">
        <v>6</v>
      </c>
      <c r="D339" s="7">
        <v>1.2E-4</v>
      </c>
      <c r="E339" s="7">
        <v>1.9E-2</v>
      </c>
      <c r="F339" s="7">
        <v>9.3999999999999997E-4</v>
      </c>
      <c r="G339" s="8">
        <v>338</v>
      </c>
    </row>
    <row r="340" spans="1:7" x14ac:dyDescent="0.25">
      <c r="A340" s="5" t="s">
        <v>665</v>
      </c>
      <c r="B340" s="56" t="s">
        <v>68</v>
      </c>
      <c r="C340" s="6" t="s">
        <v>11</v>
      </c>
      <c r="D340" s="7">
        <v>6</v>
      </c>
      <c r="E340" s="7">
        <v>0.44</v>
      </c>
      <c r="F340" s="7">
        <v>2.1999999999999999E-2</v>
      </c>
      <c r="G340" s="8">
        <v>339</v>
      </c>
    </row>
    <row r="341" spans="1:7" x14ac:dyDescent="0.25">
      <c r="A341" s="5" t="s">
        <v>666</v>
      </c>
      <c r="B341" s="56" t="s">
        <v>667</v>
      </c>
      <c r="C341" s="6" t="s">
        <v>6</v>
      </c>
      <c r="D341" s="7">
        <v>1.8E-3</v>
      </c>
      <c r="E341" s="7">
        <v>0.28000000000000003</v>
      </c>
      <c r="F341" s="7">
        <v>1.4E-2</v>
      </c>
      <c r="G341" s="8">
        <v>340</v>
      </c>
    </row>
    <row r="342" spans="1:7" x14ac:dyDescent="0.25">
      <c r="A342" s="5" t="s">
        <v>668</v>
      </c>
      <c r="B342" s="56" t="s">
        <v>669</v>
      </c>
      <c r="C342" s="6" t="s">
        <v>6</v>
      </c>
      <c r="D342" s="7">
        <v>2.5999999999999998E-4</v>
      </c>
      <c r="E342" s="7">
        <v>4.2999999999999997E-2</v>
      </c>
      <c r="F342" s="7">
        <v>2.0999999999999999E-3</v>
      </c>
      <c r="G342" s="8">
        <v>341</v>
      </c>
    </row>
    <row r="343" spans="1:7" x14ac:dyDescent="0.25">
      <c r="A343" s="5" t="s">
        <v>670</v>
      </c>
      <c r="B343" s="56" t="s">
        <v>671</v>
      </c>
      <c r="C343" s="6" t="s">
        <v>6</v>
      </c>
      <c r="D343" s="7">
        <v>9.1000000000000003E-5</v>
      </c>
      <c r="E343" s="7">
        <v>1.4999999999999999E-2</v>
      </c>
      <c r="F343" s="7">
        <v>7.3999999999999999E-4</v>
      </c>
      <c r="G343" s="8">
        <v>342</v>
      </c>
    </row>
    <row r="344" spans="1:7" x14ac:dyDescent="0.25">
      <c r="A344" s="5" t="s">
        <v>672</v>
      </c>
      <c r="B344" s="56" t="s">
        <v>673</v>
      </c>
      <c r="C344" s="6" t="s">
        <v>6</v>
      </c>
      <c r="D344" s="7">
        <v>9.1E-4</v>
      </c>
      <c r="E344" s="7">
        <v>0.15</v>
      </c>
      <c r="F344" s="7">
        <v>7.4000000000000003E-3</v>
      </c>
      <c r="G344" s="8">
        <v>343</v>
      </c>
    </row>
    <row r="345" spans="1:7" x14ac:dyDescent="0.25">
      <c r="A345" s="5" t="s">
        <v>674</v>
      </c>
      <c r="B345" s="56" t="s">
        <v>675</v>
      </c>
      <c r="C345" s="6" t="s">
        <v>6</v>
      </c>
      <c r="D345" s="7">
        <v>9.1E-4</v>
      </c>
      <c r="E345" s="7">
        <v>0.15</v>
      </c>
      <c r="F345" s="7">
        <v>7.4000000000000003E-3</v>
      </c>
      <c r="G345" s="8">
        <v>344</v>
      </c>
    </row>
    <row r="346" spans="1:7" x14ac:dyDescent="0.25">
      <c r="A346" s="5" t="s">
        <v>676</v>
      </c>
      <c r="B346" s="56" t="s">
        <v>677</v>
      </c>
      <c r="C346" s="6" t="s">
        <v>6</v>
      </c>
      <c r="D346" s="7">
        <v>9.1E-4</v>
      </c>
      <c r="E346" s="7">
        <v>0.15</v>
      </c>
      <c r="F346" s="7">
        <v>7.4000000000000003E-3</v>
      </c>
      <c r="G346" s="8">
        <v>345</v>
      </c>
    </row>
    <row r="347" spans="1:7" x14ac:dyDescent="0.25">
      <c r="A347" s="5" t="s">
        <v>678</v>
      </c>
      <c r="B347" s="56" t="s">
        <v>679</v>
      </c>
      <c r="C347" s="6" t="s">
        <v>6</v>
      </c>
      <c r="D347" s="7">
        <v>9.1E-4</v>
      </c>
      <c r="E347" s="7">
        <v>0.15</v>
      </c>
      <c r="F347" s="7">
        <v>7.4000000000000003E-3</v>
      </c>
      <c r="G347" s="8">
        <v>346</v>
      </c>
    </row>
    <row r="348" spans="1:7" x14ac:dyDescent="0.25">
      <c r="A348" s="5" t="s">
        <v>680</v>
      </c>
      <c r="B348" s="56" t="s">
        <v>681</v>
      </c>
      <c r="C348" s="6" t="s">
        <v>6</v>
      </c>
      <c r="D348" s="7">
        <v>2.6E-7</v>
      </c>
      <c r="E348" s="7">
        <v>4.3000000000000002E-5</v>
      </c>
      <c r="F348" s="7">
        <v>2.0999999999999998E-6</v>
      </c>
      <c r="G348" s="8">
        <v>347</v>
      </c>
    </row>
    <row r="349" spans="1:7" x14ac:dyDescent="0.25">
      <c r="A349" s="5" t="s">
        <v>682</v>
      </c>
      <c r="B349" s="56" t="s">
        <v>683</v>
      </c>
      <c r="C349" s="6" t="s">
        <v>6</v>
      </c>
      <c r="D349" s="7">
        <v>9.1E-4</v>
      </c>
      <c r="E349" s="7">
        <v>0.15</v>
      </c>
      <c r="F349" s="7">
        <v>7.4000000000000003E-3</v>
      </c>
      <c r="G349" s="8">
        <v>348</v>
      </c>
    </row>
    <row r="350" spans="1:7" x14ac:dyDescent="0.25">
      <c r="A350" s="5" t="s">
        <v>684</v>
      </c>
      <c r="B350" s="56" t="s">
        <v>685</v>
      </c>
      <c r="C350" s="6" t="s">
        <v>6</v>
      </c>
      <c r="D350" s="7">
        <v>9.1E-4</v>
      </c>
      <c r="E350" s="7">
        <v>0.15</v>
      </c>
      <c r="F350" s="7">
        <v>7.4000000000000003E-3</v>
      </c>
      <c r="G350" s="8">
        <v>349</v>
      </c>
    </row>
    <row r="351" spans="1:7" x14ac:dyDescent="0.25">
      <c r="A351" s="5" t="s">
        <v>686</v>
      </c>
      <c r="B351" s="56" t="s">
        <v>687</v>
      </c>
      <c r="C351" s="6" t="s">
        <v>6</v>
      </c>
      <c r="D351" s="7">
        <v>9.1E-4</v>
      </c>
      <c r="E351" s="7">
        <v>0.15</v>
      </c>
      <c r="F351" s="7">
        <v>7.4000000000000003E-3</v>
      </c>
      <c r="G351" s="8">
        <v>350</v>
      </c>
    </row>
    <row r="352" spans="1:7" x14ac:dyDescent="0.25">
      <c r="A352" s="5" t="s">
        <v>688</v>
      </c>
      <c r="B352" s="56" t="s">
        <v>689</v>
      </c>
      <c r="C352" s="6" t="s">
        <v>6</v>
      </c>
      <c r="D352" s="7">
        <v>9.0999999999999997E-7</v>
      </c>
      <c r="E352" s="7">
        <v>1.4999999999999999E-4</v>
      </c>
      <c r="F352" s="7">
        <v>7.4000000000000003E-6</v>
      </c>
      <c r="G352" s="8">
        <v>351</v>
      </c>
    </row>
    <row r="353" spans="1:7" x14ac:dyDescent="0.25">
      <c r="A353" s="5" t="s">
        <v>690</v>
      </c>
      <c r="B353" s="56" t="s">
        <v>691</v>
      </c>
      <c r="C353" s="6" t="s">
        <v>6</v>
      </c>
      <c r="D353" s="7">
        <v>9.1E-4</v>
      </c>
      <c r="E353" s="7">
        <v>0.15</v>
      </c>
      <c r="F353" s="7">
        <v>7.4000000000000003E-3</v>
      </c>
      <c r="G353" s="8">
        <v>352</v>
      </c>
    </row>
    <row r="354" spans="1:7" x14ac:dyDescent="0.25">
      <c r="A354" s="5" t="s">
        <v>692</v>
      </c>
      <c r="B354" s="56" t="s">
        <v>693</v>
      </c>
      <c r="C354" s="6" t="s">
        <v>6</v>
      </c>
      <c r="D354" s="7">
        <v>2.6000000000000001E-6</v>
      </c>
      <c r="E354" s="7">
        <v>4.2999999999999999E-4</v>
      </c>
      <c r="F354" s="7">
        <v>2.0999999999999999E-5</v>
      </c>
      <c r="G354" s="8">
        <v>353</v>
      </c>
    </row>
    <row r="355" spans="1:7" x14ac:dyDescent="0.25">
      <c r="A355" s="5" t="s">
        <v>694</v>
      </c>
      <c r="B355" s="56" t="s">
        <v>695</v>
      </c>
      <c r="C355" s="6" t="s">
        <v>6</v>
      </c>
      <c r="D355" s="7">
        <v>2.6E-7</v>
      </c>
      <c r="E355" s="7">
        <v>4.3000000000000002E-5</v>
      </c>
      <c r="F355" s="7">
        <v>2.0999999999999998E-6</v>
      </c>
      <c r="G355" s="8">
        <v>354</v>
      </c>
    </row>
    <row r="356" spans="1:7" x14ac:dyDescent="0.25">
      <c r="A356" s="5" t="s">
        <v>696</v>
      </c>
      <c r="B356" s="56" t="s">
        <v>697</v>
      </c>
      <c r="C356" s="6" t="s">
        <v>6</v>
      </c>
      <c r="D356" s="7">
        <v>2.6E-7</v>
      </c>
      <c r="E356" s="7">
        <v>4.3000000000000002E-5</v>
      </c>
      <c r="F356" s="7">
        <v>2.0999999999999998E-6</v>
      </c>
      <c r="G356" s="8">
        <v>355</v>
      </c>
    </row>
    <row r="357" spans="1:7" x14ac:dyDescent="0.25">
      <c r="A357" s="5" t="s">
        <v>698</v>
      </c>
      <c r="B357" s="56" t="s">
        <v>699</v>
      </c>
      <c r="C357" s="6" t="s">
        <v>6</v>
      </c>
      <c r="D357" s="7">
        <v>2.6E-7</v>
      </c>
      <c r="E357" s="7">
        <v>4.3000000000000002E-5</v>
      </c>
      <c r="F357" s="7">
        <v>2.0999999999999998E-6</v>
      </c>
      <c r="G357" s="8">
        <v>356</v>
      </c>
    </row>
    <row r="358" spans="1:7" x14ac:dyDescent="0.25">
      <c r="A358" s="5" t="s">
        <v>700</v>
      </c>
      <c r="B358" s="56" t="s">
        <v>701</v>
      </c>
      <c r="C358" s="6" t="s">
        <v>6</v>
      </c>
      <c r="D358" s="7">
        <v>9.1000000000000003E-5</v>
      </c>
      <c r="E358" s="7">
        <v>1.4999999999999999E-2</v>
      </c>
      <c r="F358" s="7">
        <v>7.3999999999999999E-4</v>
      </c>
      <c r="G358" s="8">
        <v>357</v>
      </c>
    </row>
    <row r="359" spans="1:7" x14ac:dyDescent="0.25">
      <c r="A359" s="5" t="s">
        <v>702</v>
      </c>
      <c r="B359" s="56" t="s">
        <v>703</v>
      </c>
      <c r="C359" s="6" t="s">
        <v>6</v>
      </c>
      <c r="D359" s="7">
        <v>2.6000000000000001E-8</v>
      </c>
      <c r="E359" s="7">
        <v>4.3000000000000003E-6</v>
      </c>
      <c r="F359" s="7">
        <v>2.1E-7</v>
      </c>
      <c r="G359" s="8">
        <v>358</v>
      </c>
    </row>
    <row r="360" spans="1:7" x14ac:dyDescent="0.25">
      <c r="A360" s="5" t="s">
        <v>704</v>
      </c>
      <c r="B360" s="56" t="s">
        <v>705</v>
      </c>
      <c r="C360" s="6" t="s">
        <v>6</v>
      </c>
      <c r="D360" s="7">
        <v>2.6000000000000001E-8</v>
      </c>
      <c r="E360" s="7">
        <v>4.3000000000000003E-6</v>
      </c>
      <c r="F360" s="7">
        <v>2.1E-7</v>
      </c>
      <c r="G360" s="8">
        <v>359</v>
      </c>
    </row>
    <row r="361" spans="1:7" x14ac:dyDescent="0.25">
      <c r="A361" s="5" t="s">
        <v>706</v>
      </c>
      <c r="B361" s="56" t="s">
        <v>68</v>
      </c>
      <c r="C361" s="6" t="s">
        <v>6</v>
      </c>
      <c r="D361" s="7">
        <v>2.6000000000000001E-8</v>
      </c>
      <c r="E361" s="7">
        <v>4.3000000000000003E-6</v>
      </c>
      <c r="F361" s="7">
        <v>2.1E-7</v>
      </c>
      <c r="G361" s="8">
        <v>360</v>
      </c>
    </row>
    <row r="362" spans="1:7" x14ac:dyDescent="0.25">
      <c r="A362" s="5" t="s">
        <v>707</v>
      </c>
      <c r="B362" s="56" t="s">
        <v>708</v>
      </c>
      <c r="C362" s="6" t="s">
        <v>6</v>
      </c>
      <c r="D362" s="7">
        <v>2.6000000000000001E-6</v>
      </c>
      <c r="E362" s="7">
        <v>4.2999999999999999E-4</v>
      </c>
      <c r="F362" s="7">
        <v>2.0999999999999999E-5</v>
      </c>
      <c r="G362" s="8">
        <v>361</v>
      </c>
    </row>
    <row r="363" spans="1:7" x14ac:dyDescent="0.25">
      <c r="A363" s="5" t="s">
        <v>709</v>
      </c>
      <c r="B363" s="56" t="s">
        <v>710</v>
      </c>
      <c r="C363" s="6" t="s">
        <v>6</v>
      </c>
      <c r="D363" s="7">
        <v>2.6000000000000001E-6</v>
      </c>
      <c r="E363" s="7">
        <v>4.2999999999999999E-4</v>
      </c>
      <c r="F363" s="7">
        <v>2.0999999999999999E-5</v>
      </c>
      <c r="G363" s="8">
        <v>362</v>
      </c>
    </row>
    <row r="364" spans="1:7" x14ac:dyDescent="0.25">
      <c r="A364" s="5" t="s">
        <v>711</v>
      </c>
      <c r="B364" s="56" t="s">
        <v>712</v>
      </c>
      <c r="C364" s="6" t="s">
        <v>6</v>
      </c>
      <c r="D364" s="7">
        <v>2.6E-7</v>
      </c>
      <c r="E364" s="7">
        <v>4.3000000000000002E-5</v>
      </c>
      <c r="F364" s="7">
        <v>2.0999999999999998E-6</v>
      </c>
      <c r="G364" s="8">
        <v>363</v>
      </c>
    </row>
    <row r="365" spans="1:7" x14ac:dyDescent="0.25">
      <c r="A365" s="5" t="s">
        <v>713</v>
      </c>
      <c r="B365" s="56" t="s">
        <v>714</v>
      </c>
      <c r="C365" s="6" t="s">
        <v>6</v>
      </c>
      <c r="D365" s="7">
        <v>2.6E-7</v>
      </c>
      <c r="E365" s="7">
        <v>4.3000000000000002E-5</v>
      </c>
      <c r="F365" s="7">
        <v>2.0999999999999998E-6</v>
      </c>
      <c r="G365" s="8">
        <v>364</v>
      </c>
    </row>
    <row r="366" spans="1:7" x14ac:dyDescent="0.25">
      <c r="A366" s="5" t="s">
        <v>715</v>
      </c>
      <c r="B366" s="56" t="s">
        <v>716</v>
      </c>
      <c r="C366" s="6" t="s">
        <v>6</v>
      </c>
      <c r="D366" s="7">
        <v>2.6E-7</v>
      </c>
      <c r="E366" s="7">
        <v>4.3000000000000002E-5</v>
      </c>
      <c r="F366" s="7">
        <v>2.0999999999999998E-6</v>
      </c>
      <c r="G366" s="8">
        <v>365</v>
      </c>
    </row>
    <row r="367" spans="1:7" x14ac:dyDescent="0.25">
      <c r="A367" s="5" t="s">
        <v>717</v>
      </c>
      <c r="B367" s="56" t="s">
        <v>718</v>
      </c>
      <c r="C367" s="6" t="s">
        <v>6</v>
      </c>
      <c r="D367" s="7">
        <v>2.6E-7</v>
      </c>
      <c r="E367" s="7">
        <v>4.3000000000000002E-5</v>
      </c>
      <c r="F367" s="7">
        <v>2.0999999999999998E-6</v>
      </c>
      <c r="G367" s="8">
        <v>366</v>
      </c>
    </row>
    <row r="368" spans="1:7" x14ac:dyDescent="0.25">
      <c r="A368" s="5" t="s">
        <v>719</v>
      </c>
      <c r="B368" s="56" t="s">
        <v>720</v>
      </c>
      <c r="C368" s="6" t="s">
        <v>6</v>
      </c>
      <c r="D368" s="7">
        <v>9.1000000000000003E-5</v>
      </c>
      <c r="E368" s="7">
        <v>1.4999999999999999E-2</v>
      </c>
      <c r="F368" s="7">
        <v>7.3999999999999999E-4</v>
      </c>
      <c r="G368" s="8">
        <v>367</v>
      </c>
    </row>
    <row r="369" spans="1:7" x14ac:dyDescent="0.25">
      <c r="A369" s="5" t="s">
        <v>721</v>
      </c>
      <c r="B369" s="56" t="s">
        <v>722</v>
      </c>
      <c r="C369" s="6" t="s">
        <v>6</v>
      </c>
      <c r="D369" s="7">
        <v>9.0999999999999997E-7</v>
      </c>
      <c r="E369" s="7">
        <v>1.4999999999999999E-4</v>
      </c>
      <c r="F369" s="7">
        <v>7.4000000000000003E-6</v>
      </c>
      <c r="G369" s="8">
        <v>368</v>
      </c>
    </row>
    <row r="370" spans="1:7" x14ac:dyDescent="0.25">
      <c r="A370" s="5" t="s">
        <v>723</v>
      </c>
      <c r="B370" s="56" t="s">
        <v>724</v>
      </c>
      <c r="C370" s="6" t="s">
        <v>6</v>
      </c>
      <c r="D370" s="7">
        <v>9.0999999999999994E-8</v>
      </c>
      <c r="E370" s="7">
        <v>1.5E-5</v>
      </c>
      <c r="F370" s="7">
        <v>7.4000000000000001E-7</v>
      </c>
      <c r="G370" s="8">
        <v>369</v>
      </c>
    </row>
    <row r="371" spans="1:7" x14ac:dyDescent="0.25">
      <c r="A371" s="5" t="s">
        <v>725</v>
      </c>
      <c r="B371" s="56" t="s">
        <v>726</v>
      </c>
      <c r="C371" s="6" t="s">
        <v>6</v>
      </c>
      <c r="D371" s="7">
        <v>2.6E-7</v>
      </c>
      <c r="E371" s="7">
        <v>4.3000000000000002E-5</v>
      </c>
      <c r="F371" s="7">
        <v>2.0999999999999998E-6</v>
      </c>
      <c r="G371" s="8">
        <v>370</v>
      </c>
    </row>
    <row r="372" spans="1:7" x14ac:dyDescent="0.25">
      <c r="A372" s="5" t="s">
        <v>727</v>
      </c>
      <c r="B372" s="56" t="s">
        <v>728</v>
      </c>
      <c r="C372" s="6" t="s">
        <v>6</v>
      </c>
      <c r="D372" s="7">
        <v>0.22</v>
      </c>
      <c r="E372" s="7">
        <v>35</v>
      </c>
      <c r="F372" s="7">
        <v>1.8</v>
      </c>
      <c r="G372" s="8">
        <v>371</v>
      </c>
    </row>
    <row r="373" spans="1:7" x14ac:dyDescent="0.25">
      <c r="A373" s="5" t="s">
        <v>729</v>
      </c>
      <c r="B373" s="56" t="s">
        <v>730</v>
      </c>
      <c r="C373" s="6" t="s">
        <v>6</v>
      </c>
      <c r="D373" s="7">
        <v>0.77</v>
      </c>
      <c r="E373" s="7">
        <v>120</v>
      </c>
      <c r="F373" s="7">
        <v>6.2</v>
      </c>
      <c r="G373" s="8">
        <v>372</v>
      </c>
    </row>
    <row r="374" spans="1:7" x14ac:dyDescent="0.25">
      <c r="A374" s="5" t="s">
        <v>731</v>
      </c>
      <c r="B374" s="56" t="s">
        <v>732</v>
      </c>
      <c r="C374" s="6" t="s">
        <v>6</v>
      </c>
      <c r="D374" s="7">
        <v>7.1000000000000004E-3</v>
      </c>
      <c r="E374" s="7">
        <v>1.2</v>
      </c>
      <c r="F374" s="7">
        <v>5.8000000000000003E-2</v>
      </c>
      <c r="G374" s="8">
        <v>373</v>
      </c>
    </row>
    <row r="375" spans="1:7" x14ac:dyDescent="0.25">
      <c r="A375" s="5" t="s">
        <v>733</v>
      </c>
      <c r="B375" s="56" t="s">
        <v>734</v>
      </c>
      <c r="C375" s="6" t="s">
        <v>6</v>
      </c>
      <c r="D375" s="7">
        <v>2.5000000000000001E-4</v>
      </c>
      <c r="E375" s="7">
        <v>4.1000000000000002E-2</v>
      </c>
      <c r="F375" s="7">
        <v>2E-3</v>
      </c>
      <c r="G375" s="8">
        <v>374</v>
      </c>
    </row>
    <row r="376" spans="1:7" x14ac:dyDescent="0.25">
      <c r="A376" s="5" t="s">
        <v>735</v>
      </c>
      <c r="B376" s="56" t="s">
        <v>736</v>
      </c>
      <c r="C376" s="6" t="s">
        <v>6</v>
      </c>
      <c r="D376" s="7">
        <v>2.9E-4</v>
      </c>
      <c r="E376" s="7">
        <v>4.8000000000000001E-2</v>
      </c>
      <c r="F376" s="7">
        <v>2.3999999999999998E-3</v>
      </c>
      <c r="G376" s="8">
        <v>375</v>
      </c>
    </row>
    <row r="377" spans="1:7" x14ac:dyDescent="0.25">
      <c r="A377" s="5" t="s">
        <v>737</v>
      </c>
      <c r="B377" s="56" t="s">
        <v>738</v>
      </c>
      <c r="C377" s="6" t="s">
        <v>6</v>
      </c>
      <c r="D377" s="7">
        <v>1.4E-3</v>
      </c>
      <c r="E377" s="7">
        <v>0.24</v>
      </c>
      <c r="F377" s="7">
        <v>1.2E-2</v>
      </c>
      <c r="G377" s="8">
        <v>376</v>
      </c>
    </row>
    <row r="378" spans="1:7" x14ac:dyDescent="0.25">
      <c r="A378" s="5" t="s">
        <v>739</v>
      </c>
      <c r="B378" s="56" t="s">
        <v>740</v>
      </c>
      <c r="C378" s="6" t="s">
        <v>11</v>
      </c>
      <c r="D378" s="7">
        <v>8</v>
      </c>
      <c r="E378" s="7">
        <v>0.59</v>
      </c>
      <c r="F378" s="7">
        <v>0.03</v>
      </c>
      <c r="G378" s="8">
        <v>377</v>
      </c>
    </row>
    <row r="379" spans="1:7" x14ac:dyDescent="0.25">
      <c r="A379" s="5" t="s">
        <v>741</v>
      </c>
      <c r="B379" s="56" t="s">
        <v>742</v>
      </c>
      <c r="C379" s="6" t="s">
        <v>11</v>
      </c>
      <c r="D379" s="7">
        <v>3000</v>
      </c>
      <c r="E379" s="7">
        <v>220</v>
      </c>
      <c r="F379" s="7">
        <v>11</v>
      </c>
      <c r="G379" s="8">
        <v>378</v>
      </c>
    </row>
    <row r="380" spans="1:7" x14ac:dyDescent="0.25">
      <c r="A380" s="5" t="s">
        <v>743</v>
      </c>
      <c r="B380" s="56" t="s">
        <v>744</v>
      </c>
      <c r="C380" s="6" t="s">
        <v>11</v>
      </c>
      <c r="D380" s="7">
        <v>28</v>
      </c>
      <c r="E380" s="7">
        <v>2.1</v>
      </c>
      <c r="F380" s="7">
        <v>0.11</v>
      </c>
      <c r="G380" s="8">
        <v>379</v>
      </c>
    </row>
    <row r="381" spans="1:7" x14ac:dyDescent="0.25">
      <c r="A381" s="5" t="s">
        <v>745</v>
      </c>
      <c r="B381" s="56" t="s">
        <v>746</v>
      </c>
      <c r="C381" s="6" t="s">
        <v>11</v>
      </c>
      <c r="D381" s="7">
        <v>0.28000000000000003</v>
      </c>
      <c r="E381" s="7">
        <v>2.1000000000000001E-2</v>
      </c>
      <c r="F381" s="7">
        <v>1E-3</v>
      </c>
      <c r="G381" s="8">
        <v>380</v>
      </c>
    </row>
    <row r="382" spans="1:7" x14ac:dyDescent="0.25">
      <c r="A382" s="5" t="s">
        <v>747</v>
      </c>
      <c r="B382" s="56" t="s">
        <v>748</v>
      </c>
      <c r="C382" s="6" t="s">
        <v>11</v>
      </c>
      <c r="D382" s="7">
        <v>7000</v>
      </c>
      <c r="E382" s="7">
        <v>520</v>
      </c>
      <c r="F382" s="7">
        <v>26</v>
      </c>
      <c r="G382" s="8">
        <v>381</v>
      </c>
    </row>
    <row r="383" spans="1:7" x14ac:dyDescent="0.25">
      <c r="A383" s="5" t="s">
        <v>749</v>
      </c>
      <c r="B383" s="56" t="s">
        <v>750</v>
      </c>
      <c r="C383" s="6" t="s">
        <v>6</v>
      </c>
      <c r="D383" s="7">
        <v>0.27</v>
      </c>
      <c r="E383" s="7">
        <v>44</v>
      </c>
      <c r="F383" s="7">
        <v>2.2000000000000002</v>
      </c>
      <c r="G383" s="8">
        <v>382</v>
      </c>
    </row>
    <row r="384" spans="1:7" x14ac:dyDescent="0.25">
      <c r="A384" s="5" t="s">
        <v>751</v>
      </c>
      <c r="B384" s="56" t="s">
        <v>752</v>
      </c>
      <c r="C384" s="6" t="s">
        <v>6</v>
      </c>
      <c r="D384" s="7">
        <v>3.3999999999999998E-3</v>
      </c>
      <c r="E384" s="7">
        <v>0.56000000000000005</v>
      </c>
      <c r="F384" s="7">
        <v>2.8000000000000001E-2</v>
      </c>
      <c r="G384" s="8">
        <v>383</v>
      </c>
    </row>
    <row r="385" spans="1:7" x14ac:dyDescent="0.25">
      <c r="A385" s="5" t="s">
        <v>753</v>
      </c>
      <c r="B385" s="56" t="s">
        <v>68</v>
      </c>
      <c r="C385" s="6" t="s">
        <v>11</v>
      </c>
      <c r="D385" s="7">
        <v>0.03</v>
      </c>
      <c r="E385" s="7">
        <v>2.2000000000000001E-3</v>
      </c>
      <c r="F385" s="7">
        <v>1.1E-4</v>
      </c>
      <c r="G385" s="8">
        <v>384</v>
      </c>
    </row>
    <row r="386" spans="1:7" x14ac:dyDescent="0.25">
      <c r="A386" s="5" t="s">
        <v>754</v>
      </c>
      <c r="B386" s="56" t="s">
        <v>755</v>
      </c>
      <c r="C386" s="6" t="s">
        <v>6</v>
      </c>
      <c r="D386" s="7">
        <v>3.2000000000000003E-4</v>
      </c>
      <c r="E386" s="7">
        <v>5.1999999999999998E-2</v>
      </c>
      <c r="F386" s="7">
        <v>2.5999999999999999E-3</v>
      </c>
      <c r="G386" s="8">
        <v>385</v>
      </c>
    </row>
    <row r="387" spans="1:7" x14ac:dyDescent="0.25">
      <c r="A387" s="5" t="s">
        <v>756</v>
      </c>
      <c r="B387" s="56" t="s">
        <v>757</v>
      </c>
      <c r="C387" s="6" t="s">
        <v>6</v>
      </c>
      <c r="D387" s="7">
        <v>9.5999999999999992E-3</v>
      </c>
      <c r="E387" s="7">
        <v>1.6</v>
      </c>
      <c r="F387" s="7">
        <v>7.8E-2</v>
      </c>
      <c r="G387" s="8">
        <v>386</v>
      </c>
    </row>
    <row r="388" spans="1:7" x14ac:dyDescent="0.25">
      <c r="A388" s="5" t="s">
        <v>758</v>
      </c>
      <c r="B388" s="56" t="s">
        <v>759</v>
      </c>
      <c r="C388" s="6" t="s">
        <v>54</v>
      </c>
      <c r="D388" s="7">
        <v>5</v>
      </c>
      <c r="E388" s="7">
        <v>9.2999999999999992E-3</v>
      </c>
      <c r="F388" s="7">
        <v>4.6000000000000001E-4</v>
      </c>
      <c r="G388" s="8">
        <v>387</v>
      </c>
    </row>
    <row r="389" spans="1:7" x14ac:dyDescent="0.25">
      <c r="A389" s="5" t="s">
        <v>760</v>
      </c>
      <c r="B389" s="56" t="s">
        <v>68</v>
      </c>
      <c r="C389" s="6" t="s">
        <v>11</v>
      </c>
      <c r="D389" s="7">
        <v>20</v>
      </c>
      <c r="E389" s="7">
        <v>1.5</v>
      </c>
      <c r="F389" s="7">
        <v>7.3999999999999996E-2</v>
      </c>
      <c r="G389" s="8">
        <v>388</v>
      </c>
    </row>
    <row r="390" spans="1:7" x14ac:dyDescent="0.25">
      <c r="A390" s="5" t="s">
        <v>761</v>
      </c>
      <c r="B390" s="56" t="s">
        <v>762</v>
      </c>
      <c r="C390" s="6" t="s">
        <v>11</v>
      </c>
      <c r="D390" s="7">
        <v>3</v>
      </c>
      <c r="E390" s="7">
        <v>0.22</v>
      </c>
      <c r="F390" s="7">
        <v>1.0999999999999999E-2</v>
      </c>
      <c r="G390" s="8">
        <v>389</v>
      </c>
    </row>
    <row r="391" spans="1:7" x14ac:dyDescent="0.25">
      <c r="A391" s="5" t="s">
        <v>763</v>
      </c>
      <c r="B391" s="56" t="s">
        <v>764</v>
      </c>
      <c r="C391" s="6" t="s">
        <v>54</v>
      </c>
      <c r="D391" s="7">
        <v>8</v>
      </c>
      <c r="E391" s="7">
        <v>1.4999999999999999E-2</v>
      </c>
      <c r="F391" s="7">
        <v>7.3999999999999999E-4</v>
      </c>
      <c r="G391" s="8">
        <v>390</v>
      </c>
    </row>
    <row r="392" spans="1:7" x14ac:dyDescent="0.25">
      <c r="A392" s="5" t="s">
        <v>765</v>
      </c>
      <c r="B392" s="56" t="s">
        <v>766</v>
      </c>
      <c r="C392" s="6" t="s">
        <v>54</v>
      </c>
      <c r="D392" s="7">
        <v>120</v>
      </c>
      <c r="E392" s="7">
        <v>0.22</v>
      </c>
      <c r="F392" s="7">
        <v>1.0999999999999999E-2</v>
      </c>
      <c r="G392" s="8">
        <v>391</v>
      </c>
    </row>
    <row r="393" spans="1:7" x14ac:dyDescent="0.25">
      <c r="A393" s="5" t="s">
        <v>767</v>
      </c>
      <c r="B393" s="56" t="s">
        <v>768</v>
      </c>
      <c r="C393" s="6" t="s">
        <v>6</v>
      </c>
      <c r="D393" s="7">
        <v>1E-4</v>
      </c>
      <c r="E393" s="7">
        <v>1.6E-2</v>
      </c>
      <c r="F393" s="7">
        <v>8.0999999999999996E-4</v>
      </c>
      <c r="G393" s="8">
        <v>392</v>
      </c>
    </row>
    <row r="394" spans="1:7" x14ac:dyDescent="0.25">
      <c r="A394" s="5" t="s">
        <v>769</v>
      </c>
      <c r="B394" s="56" t="s">
        <v>770</v>
      </c>
      <c r="C394" s="6" t="s">
        <v>6</v>
      </c>
      <c r="D394" s="7">
        <v>3.1999999999999999E-5</v>
      </c>
      <c r="E394" s="7">
        <v>5.1999999999999998E-3</v>
      </c>
      <c r="F394" s="7">
        <v>2.5999999999999998E-4</v>
      </c>
      <c r="G394" s="8">
        <v>393</v>
      </c>
    </row>
    <row r="395" spans="1:7" x14ac:dyDescent="0.25">
      <c r="A395" s="5" t="s">
        <v>771</v>
      </c>
      <c r="B395" s="56" t="s">
        <v>772</v>
      </c>
      <c r="C395" s="6" t="s">
        <v>11</v>
      </c>
      <c r="D395" s="7">
        <v>870</v>
      </c>
      <c r="E395" s="7">
        <v>65</v>
      </c>
      <c r="F395" s="7">
        <v>3.2</v>
      </c>
      <c r="G395" s="8">
        <v>394</v>
      </c>
    </row>
    <row r="396" spans="1:7" x14ac:dyDescent="0.25">
      <c r="A396" s="5" t="s">
        <v>773</v>
      </c>
      <c r="B396" s="56" t="s">
        <v>774</v>
      </c>
      <c r="C396" s="6" t="s">
        <v>6</v>
      </c>
      <c r="D396" s="7">
        <v>2.1999999999999999E-2</v>
      </c>
      <c r="E396" s="7">
        <v>3.5</v>
      </c>
      <c r="F396" s="7">
        <v>0.18</v>
      </c>
      <c r="G396" s="8">
        <v>395</v>
      </c>
    </row>
    <row r="397" spans="1:7" x14ac:dyDescent="0.25">
      <c r="A397" s="5" t="s">
        <v>775</v>
      </c>
      <c r="B397" s="56" t="s">
        <v>776</v>
      </c>
      <c r="C397" s="6" t="s">
        <v>6</v>
      </c>
      <c r="D397" s="7">
        <v>1.9E-2</v>
      </c>
      <c r="E397" s="7">
        <v>3</v>
      </c>
      <c r="F397" s="7">
        <v>0.15</v>
      </c>
      <c r="G397" s="8">
        <v>396</v>
      </c>
    </row>
    <row r="398" spans="1:7" x14ac:dyDescent="0.25">
      <c r="A398" s="5" t="s">
        <v>777</v>
      </c>
      <c r="B398" s="56" t="s">
        <v>778</v>
      </c>
      <c r="C398" s="6" t="s">
        <v>54</v>
      </c>
      <c r="D398" s="7">
        <v>660</v>
      </c>
      <c r="E398" s="7">
        <v>1.2</v>
      </c>
      <c r="F398" s="7">
        <v>0.46</v>
      </c>
      <c r="G398" s="8">
        <v>397</v>
      </c>
    </row>
    <row r="399" spans="1:7" x14ac:dyDescent="0.25">
      <c r="A399" s="5" t="s">
        <v>779</v>
      </c>
      <c r="B399" s="56" t="s">
        <v>780</v>
      </c>
      <c r="C399" s="6" t="s">
        <v>11</v>
      </c>
      <c r="D399" s="7">
        <v>0.02</v>
      </c>
      <c r="E399" s="7">
        <v>1.5E-3</v>
      </c>
      <c r="F399" s="7">
        <v>7.3999999999999996E-5</v>
      </c>
      <c r="G399" s="8">
        <v>398</v>
      </c>
    </row>
    <row r="400" spans="1:7" x14ac:dyDescent="0.25">
      <c r="A400" s="5" t="s">
        <v>781</v>
      </c>
      <c r="B400" s="56" t="s">
        <v>782</v>
      </c>
      <c r="C400" s="6" t="s">
        <v>54</v>
      </c>
      <c r="D400" s="7">
        <v>120</v>
      </c>
      <c r="E400" s="7">
        <v>0.22</v>
      </c>
      <c r="F400" s="7">
        <v>1.0999999999999999E-2</v>
      </c>
      <c r="G400" s="8">
        <v>399</v>
      </c>
    </row>
    <row r="401" spans="1:7" x14ac:dyDescent="0.25">
      <c r="A401" s="5" t="s">
        <v>783</v>
      </c>
      <c r="B401" s="56" t="s">
        <v>784</v>
      </c>
      <c r="C401" s="6" t="s">
        <v>11</v>
      </c>
      <c r="D401" s="7">
        <v>1</v>
      </c>
      <c r="E401" s="7">
        <v>7.3999999999999996E-2</v>
      </c>
      <c r="F401" s="7">
        <v>3.7000000000000002E-3</v>
      </c>
      <c r="G401" s="8">
        <v>400</v>
      </c>
    </row>
    <row r="402" spans="1:7" x14ac:dyDescent="0.25">
      <c r="A402" s="5" t="s">
        <v>785</v>
      </c>
      <c r="B402" s="56" t="s">
        <v>786</v>
      </c>
      <c r="C402" s="6" t="s">
        <v>6</v>
      </c>
      <c r="D402" s="7">
        <v>0.77</v>
      </c>
      <c r="E402" s="7">
        <v>120</v>
      </c>
      <c r="F402" s="7">
        <v>6.2</v>
      </c>
      <c r="G402" s="8">
        <v>401</v>
      </c>
    </row>
    <row r="403" spans="1:7" x14ac:dyDescent="0.25">
      <c r="A403" s="5" t="s">
        <v>787</v>
      </c>
      <c r="B403" s="56" t="s">
        <v>788</v>
      </c>
      <c r="C403" s="6" t="s">
        <v>6</v>
      </c>
      <c r="D403" s="7">
        <v>0.14000000000000001</v>
      </c>
      <c r="E403" s="7">
        <v>22</v>
      </c>
      <c r="F403" s="7">
        <v>1.1000000000000001</v>
      </c>
      <c r="G403" s="8">
        <v>402</v>
      </c>
    </row>
    <row r="404" spans="1:7" x14ac:dyDescent="0.25">
      <c r="A404" s="5" t="s">
        <v>789</v>
      </c>
      <c r="B404" s="56" t="s">
        <v>790</v>
      </c>
      <c r="C404" s="6" t="s">
        <v>6</v>
      </c>
      <c r="D404" s="7">
        <v>1.7000000000000001E-2</v>
      </c>
      <c r="E404" s="7">
        <v>2.8</v>
      </c>
      <c r="F404" s="7">
        <v>0.14000000000000001</v>
      </c>
      <c r="G404" s="8">
        <v>403</v>
      </c>
    </row>
    <row r="405" spans="1:7" x14ac:dyDescent="0.25">
      <c r="A405" s="5" t="s">
        <v>791</v>
      </c>
      <c r="B405" s="56" t="s">
        <v>792</v>
      </c>
      <c r="C405" s="6" t="s">
        <v>11</v>
      </c>
      <c r="D405" s="7">
        <v>80000</v>
      </c>
      <c r="E405" s="7">
        <v>5900</v>
      </c>
      <c r="F405" s="7">
        <v>300</v>
      </c>
      <c r="G405" s="8">
        <v>404</v>
      </c>
    </row>
    <row r="406" spans="1:7" x14ac:dyDescent="0.25">
      <c r="A406" s="5" t="s">
        <v>793</v>
      </c>
      <c r="B406" s="56" t="s">
        <v>794</v>
      </c>
      <c r="C406" s="6" t="s">
        <v>11</v>
      </c>
      <c r="D406" s="7">
        <v>2000</v>
      </c>
      <c r="E406" s="7">
        <v>150</v>
      </c>
      <c r="F406" s="7">
        <v>7.4</v>
      </c>
      <c r="G406" s="8">
        <v>405</v>
      </c>
    </row>
    <row r="407" spans="1:7" x14ac:dyDescent="0.25">
      <c r="A407" s="5" t="s">
        <v>795</v>
      </c>
      <c r="B407" s="56" t="s">
        <v>796</v>
      </c>
      <c r="C407" s="6" t="s">
        <v>6</v>
      </c>
      <c r="D407" s="7">
        <v>5.9000000000000003E-4</v>
      </c>
      <c r="E407" s="7">
        <v>0.1</v>
      </c>
      <c r="F407" s="7">
        <v>4.7999999999999996E-3</v>
      </c>
      <c r="G407" s="8">
        <v>406</v>
      </c>
    </row>
    <row r="408" spans="1:7" x14ac:dyDescent="0.25">
      <c r="A408" s="5" t="s">
        <v>797</v>
      </c>
      <c r="B408" s="56" t="s">
        <v>798</v>
      </c>
      <c r="C408" s="6" t="s">
        <v>6</v>
      </c>
      <c r="D408" s="7">
        <v>2.3000000000000001E-4</v>
      </c>
      <c r="E408" s="7">
        <v>3.7999999999999999E-2</v>
      </c>
      <c r="F408" s="7">
        <v>1.9E-3</v>
      </c>
      <c r="G408" s="8">
        <v>407</v>
      </c>
    </row>
    <row r="409" spans="1:7" x14ac:dyDescent="0.25">
      <c r="A409" s="5" t="s">
        <v>799</v>
      </c>
      <c r="B409" s="56" t="s">
        <v>800</v>
      </c>
      <c r="C409" s="6" t="s">
        <v>6</v>
      </c>
      <c r="D409" s="7">
        <v>4.8000000000000001E-2</v>
      </c>
      <c r="E409" s="7">
        <v>7.7</v>
      </c>
      <c r="F409" s="7">
        <v>0.39</v>
      </c>
      <c r="G409" s="8">
        <v>408</v>
      </c>
    </row>
    <row r="410" spans="1:7" x14ac:dyDescent="0.25">
      <c r="A410" s="5" t="s">
        <v>801</v>
      </c>
      <c r="B410" s="56" t="s">
        <v>802</v>
      </c>
      <c r="C410" s="6" t="s">
        <v>11</v>
      </c>
      <c r="D410" s="7">
        <v>0.1</v>
      </c>
      <c r="E410" s="7">
        <v>7.4000000000000003E-3</v>
      </c>
      <c r="F410" s="7">
        <v>3.6999999999999999E-4</v>
      </c>
      <c r="G410" s="8">
        <v>409</v>
      </c>
    </row>
    <row r="411" spans="1:7" x14ac:dyDescent="0.25">
      <c r="A411" s="5" t="s">
        <v>803</v>
      </c>
      <c r="B411" s="56" t="s">
        <v>804</v>
      </c>
      <c r="C411" s="6" t="s">
        <v>11</v>
      </c>
      <c r="D411" s="7">
        <v>5000</v>
      </c>
      <c r="E411" s="7">
        <v>370</v>
      </c>
      <c r="F411" s="7">
        <v>19</v>
      </c>
      <c r="G411" s="8">
        <v>410</v>
      </c>
    </row>
    <row r="412" spans="1:7" x14ac:dyDescent="0.25">
      <c r="A412" s="5" t="s">
        <v>805</v>
      </c>
      <c r="B412" s="56" t="s">
        <v>806</v>
      </c>
      <c r="C412" s="6" t="s">
        <v>11</v>
      </c>
      <c r="D412" s="7">
        <v>8.0000000000000002E-3</v>
      </c>
      <c r="E412" s="7">
        <v>5.9000000000000003E-4</v>
      </c>
      <c r="F412" s="7">
        <v>3.0000000000000001E-5</v>
      </c>
      <c r="G412" s="8">
        <v>411</v>
      </c>
    </row>
    <row r="413" spans="1:7" x14ac:dyDescent="0.25">
      <c r="A413" s="5" t="s">
        <v>807</v>
      </c>
      <c r="B413" s="56" t="s">
        <v>808</v>
      </c>
      <c r="C413" s="6" t="s">
        <v>11</v>
      </c>
      <c r="D413" s="7">
        <v>8.0000000000000002E-3</v>
      </c>
      <c r="E413" s="7">
        <v>5.9000000000000003E-4</v>
      </c>
      <c r="F413" s="7">
        <v>3.0000000000000001E-5</v>
      </c>
      <c r="G413" s="8">
        <v>412</v>
      </c>
    </row>
    <row r="414" spans="1:7" x14ac:dyDescent="0.25">
      <c r="A414" s="5" t="s">
        <v>809</v>
      </c>
      <c r="B414" s="56" t="s">
        <v>810</v>
      </c>
      <c r="C414" s="6" t="s">
        <v>11</v>
      </c>
      <c r="D414" s="7">
        <v>8.0000000000000002E-3</v>
      </c>
      <c r="E414" s="7">
        <v>5.9000000000000003E-4</v>
      </c>
      <c r="F414" s="7">
        <v>3.0000000000000001E-5</v>
      </c>
      <c r="G414" s="8">
        <v>413</v>
      </c>
    </row>
    <row r="415" spans="1:7" x14ac:dyDescent="0.25">
      <c r="A415" s="5" t="s">
        <v>811</v>
      </c>
      <c r="B415" s="56" t="s">
        <v>812</v>
      </c>
      <c r="C415" s="6" t="s">
        <v>6</v>
      </c>
      <c r="D415" s="7">
        <v>0.02</v>
      </c>
      <c r="E415" s="7">
        <v>3.2</v>
      </c>
      <c r="F415" s="7">
        <v>0.16</v>
      </c>
      <c r="G415" s="8">
        <v>414</v>
      </c>
    </row>
    <row r="416" spans="1:7" x14ac:dyDescent="0.25">
      <c r="A416" s="5" t="s">
        <v>813</v>
      </c>
      <c r="B416" s="56" t="s">
        <v>814</v>
      </c>
      <c r="C416" s="6" t="s">
        <v>6</v>
      </c>
      <c r="D416" s="7">
        <v>2.7E-2</v>
      </c>
      <c r="E416" s="7">
        <v>4.4000000000000004</v>
      </c>
      <c r="F416" s="7">
        <v>0.22</v>
      </c>
      <c r="G416" s="8">
        <v>415</v>
      </c>
    </row>
    <row r="417" spans="1:7" x14ac:dyDescent="0.25">
      <c r="A417" s="5" t="s">
        <v>815</v>
      </c>
      <c r="B417" s="56" t="s">
        <v>816</v>
      </c>
      <c r="C417" s="6" t="s">
        <v>6</v>
      </c>
      <c r="D417" s="7">
        <v>2.8999999999999998E-3</v>
      </c>
      <c r="E417" s="7">
        <v>0.48</v>
      </c>
      <c r="F417" s="7">
        <v>2.4E-2</v>
      </c>
      <c r="G417" s="8">
        <v>416</v>
      </c>
    </row>
    <row r="418" spans="1:7" x14ac:dyDescent="0.25">
      <c r="A418" s="5" t="s">
        <v>817</v>
      </c>
      <c r="B418" s="56" t="s">
        <v>818</v>
      </c>
      <c r="C418" s="6" t="s">
        <v>11</v>
      </c>
      <c r="D418" s="7">
        <v>5000</v>
      </c>
      <c r="E418" s="7">
        <v>370</v>
      </c>
      <c r="F418" s="7">
        <v>19</v>
      </c>
      <c r="G418" s="8">
        <v>417</v>
      </c>
    </row>
    <row r="419" spans="1:7" x14ac:dyDescent="0.25">
      <c r="A419" s="5" t="s">
        <v>819</v>
      </c>
      <c r="B419" s="56" t="s">
        <v>820</v>
      </c>
      <c r="C419" s="6" t="s">
        <v>6</v>
      </c>
      <c r="D419" s="7">
        <v>6.3E-2</v>
      </c>
      <c r="E419" s="7">
        <v>10</v>
      </c>
      <c r="F419" s="7">
        <v>0.51</v>
      </c>
      <c r="G419" s="8">
        <v>418</v>
      </c>
    </row>
    <row r="420" spans="1:7" x14ac:dyDescent="0.25">
      <c r="A420" s="5" t="s">
        <v>821</v>
      </c>
      <c r="B420" s="56" t="s">
        <v>822</v>
      </c>
      <c r="C420" s="6" t="s">
        <v>6</v>
      </c>
      <c r="D420" s="7">
        <v>0.21</v>
      </c>
      <c r="E420" s="7">
        <v>34</v>
      </c>
      <c r="F420" s="7">
        <v>1.7</v>
      </c>
      <c r="G420" s="8">
        <v>419</v>
      </c>
    </row>
    <row r="421" spans="1:7" x14ac:dyDescent="0.25">
      <c r="A421" s="5" t="s">
        <v>823</v>
      </c>
      <c r="B421" s="56" t="s">
        <v>824</v>
      </c>
      <c r="C421" s="6" t="s">
        <v>6</v>
      </c>
      <c r="D421" s="7">
        <v>0.32</v>
      </c>
      <c r="E421" s="7">
        <v>52</v>
      </c>
      <c r="F421" s="7">
        <v>2.6</v>
      </c>
      <c r="G421" s="8">
        <v>420</v>
      </c>
    </row>
    <row r="422" spans="1:7" x14ac:dyDescent="0.25">
      <c r="A422" s="5" t="s">
        <v>825</v>
      </c>
      <c r="B422" s="56" t="s">
        <v>826</v>
      </c>
      <c r="C422" s="6" t="s">
        <v>11</v>
      </c>
      <c r="D422" s="7">
        <v>0.3</v>
      </c>
      <c r="E422" s="7">
        <v>2.1999999999999999E-2</v>
      </c>
      <c r="F422" s="7">
        <v>1.1000000000000001E-3</v>
      </c>
      <c r="G422" s="8">
        <v>421</v>
      </c>
    </row>
    <row r="423" spans="1:7" x14ac:dyDescent="0.25">
      <c r="A423" s="5" t="s">
        <v>827</v>
      </c>
      <c r="B423" s="56" t="s">
        <v>828</v>
      </c>
      <c r="C423" s="6" t="s">
        <v>11</v>
      </c>
      <c r="D423" s="7">
        <v>200</v>
      </c>
      <c r="E423" s="7">
        <v>15</v>
      </c>
      <c r="F423" s="7">
        <v>0.74</v>
      </c>
      <c r="G423" s="8">
        <v>422</v>
      </c>
    </row>
    <row r="424" spans="1:7" x14ac:dyDescent="0.25">
      <c r="A424" s="5" t="s">
        <v>829</v>
      </c>
      <c r="B424" s="56" t="s">
        <v>830</v>
      </c>
      <c r="C424" s="6" t="s">
        <v>11</v>
      </c>
      <c r="D424" s="7">
        <v>60</v>
      </c>
      <c r="E424" s="7">
        <v>4.4000000000000004</v>
      </c>
      <c r="F424" s="7">
        <v>0.22</v>
      </c>
      <c r="G424" s="8">
        <v>423</v>
      </c>
    </row>
    <row r="425" spans="1:7" x14ac:dyDescent="0.25">
      <c r="A425" s="5" t="s">
        <v>831</v>
      </c>
      <c r="B425" s="56" t="s">
        <v>832</v>
      </c>
      <c r="C425" s="6" t="s">
        <v>11</v>
      </c>
      <c r="D425" s="7">
        <v>60</v>
      </c>
      <c r="E425" s="7">
        <v>4.4000000000000004</v>
      </c>
      <c r="F425" s="7">
        <v>0.22</v>
      </c>
      <c r="G425" s="8">
        <v>424</v>
      </c>
    </row>
    <row r="426" spans="1:7" x14ac:dyDescent="0.25">
      <c r="A426" s="5" t="s">
        <v>833</v>
      </c>
      <c r="B426" s="56" t="s">
        <v>834</v>
      </c>
      <c r="C426" s="6" t="s">
        <v>11</v>
      </c>
      <c r="D426" s="7">
        <v>60</v>
      </c>
      <c r="E426" s="7">
        <v>4.4000000000000004</v>
      </c>
      <c r="F426" s="7">
        <v>0.22</v>
      </c>
      <c r="G426" s="8">
        <v>425</v>
      </c>
    </row>
    <row r="427" spans="1:7" x14ac:dyDescent="0.25">
      <c r="A427" s="5" t="s">
        <v>835</v>
      </c>
      <c r="B427" s="56" t="s">
        <v>836</v>
      </c>
      <c r="C427" s="6" t="s">
        <v>6</v>
      </c>
      <c r="D427" s="7">
        <v>1.3999999999999999E-4</v>
      </c>
      <c r="E427" s="7">
        <v>2.1999999999999999E-2</v>
      </c>
      <c r="F427" s="7">
        <v>1.1000000000000001E-3</v>
      </c>
      <c r="G427" s="8">
        <v>426</v>
      </c>
    </row>
    <row r="428" spans="1:7" x14ac:dyDescent="0.25">
      <c r="A428" s="5" t="s">
        <v>837</v>
      </c>
      <c r="B428" s="56" t="s">
        <v>838</v>
      </c>
      <c r="C428" s="6" t="s">
        <v>6</v>
      </c>
      <c r="D428" s="7">
        <v>1.1000000000000001E-3</v>
      </c>
      <c r="E428" s="7">
        <v>0.18</v>
      </c>
      <c r="F428" s="7">
        <v>8.8999999999999999E-3</v>
      </c>
      <c r="G428" s="8">
        <v>427</v>
      </c>
    </row>
    <row r="429" spans="1:7" x14ac:dyDescent="0.25">
      <c r="A429" s="5" t="s">
        <v>839</v>
      </c>
      <c r="B429" s="56" t="s">
        <v>68</v>
      </c>
      <c r="C429" s="6" t="s">
        <v>11</v>
      </c>
      <c r="D429" s="7">
        <v>0.8</v>
      </c>
      <c r="E429" s="7">
        <v>5.8999999999999997E-2</v>
      </c>
      <c r="F429" s="7">
        <v>3.0000000000000001E-3</v>
      </c>
      <c r="G429" s="8">
        <v>428</v>
      </c>
    </row>
    <row r="430" spans="1:7" x14ac:dyDescent="0.25">
      <c r="A430" s="5" t="s">
        <v>840</v>
      </c>
      <c r="B430" s="56" t="s">
        <v>68</v>
      </c>
      <c r="C430" s="6" t="s">
        <v>11</v>
      </c>
      <c r="D430" s="7">
        <v>0.04</v>
      </c>
      <c r="E430" s="7">
        <v>3.0000000000000001E-3</v>
      </c>
      <c r="F430" s="7">
        <v>1.4999999999999999E-4</v>
      </c>
      <c r="G430" s="8">
        <v>429</v>
      </c>
    </row>
    <row r="431" spans="1:7" x14ac:dyDescent="0.25">
      <c r="A431" s="5" t="s">
        <v>841</v>
      </c>
      <c r="B431" s="56" t="s">
        <v>842</v>
      </c>
      <c r="C431" s="6" t="s">
        <v>11</v>
      </c>
      <c r="D431" s="7">
        <v>0.1</v>
      </c>
      <c r="E431" s="7">
        <v>7.4000000000000003E-3</v>
      </c>
      <c r="F431" s="7">
        <v>3.6999999999999999E-4</v>
      </c>
      <c r="G431" s="8">
        <v>430</v>
      </c>
    </row>
    <row r="432" spans="1:7" x14ac:dyDescent="0.25">
      <c r="A432" s="5" t="s">
        <v>843</v>
      </c>
      <c r="B432" s="56" t="s">
        <v>844</v>
      </c>
      <c r="C432" s="6" t="s">
        <v>54</v>
      </c>
      <c r="D432" s="7">
        <v>30</v>
      </c>
      <c r="E432" s="7">
        <v>5.6000000000000001E-2</v>
      </c>
      <c r="F432" s="7">
        <v>2.8E-3</v>
      </c>
      <c r="G432" s="8">
        <v>431</v>
      </c>
    </row>
    <row r="433" spans="1:7" x14ac:dyDescent="0.25">
      <c r="A433" s="5" t="s">
        <v>845</v>
      </c>
      <c r="B433" s="56" t="s">
        <v>846</v>
      </c>
      <c r="C433" s="6" t="s">
        <v>11</v>
      </c>
      <c r="D433" s="7">
        <v>200</v>
      </c>
      <c r="E433" s="7">
        <v>15</v>
      </c>
      <c r="F433" s="7">
        <v>0.74</v>
      </c>
      <c r="G433" s="8">
        <v>432</v>
      </c>
    </row>
    <row r="434" spans="1:7" x14ac:dyDescent="0.25">
      <c r="A434" s="5" t="s">
        <v>847</v>
      </c>
      <c r="B434" s="56" t="s">
        <v>848</v>
      </c>
      <c r="C434" s="6" t="s">
        <v>11</v>
      </c>
      <c r="D434" s="7">
        <v>3</v>
      </c>
      <c r="E434" s="7">
        <v>0.22</v>
      </c>
      <c r="F434" s="7">
        <v>1.0999999999999999E-2</v>
      </c>
      <c r="G434" s="8">
        <v>433</v>
      </c>
    </row>
    <row r="435" spans="1:7" x14ac:dyDescent="0.25">
      <c r="A435" s="5" t="s">
        <v>849</v>
      </c>
      <c r="B435" s="56" t="s">
        <v>850</v>
      </c>
      <c r="C435" s="6" t="s">
        <v>6</v>
      </c>
      <c r="D435" s="7">
        <v>0.11</v>
      </c>
      <c r="E435" s="7">
        <v>18</v>
      </c>
      <c r="F435" s="7">
        <v>0.92</v>
      </c>
      <c r="G435" s="8">
        <v>434</v>
      </c>
    </row>
    <row r="436" spans="1:7" x14ac:dyDescent="0.25">
      <c r="A436" s="5" t="s">
        <v>851</v>
      </c>
      <c r="B436" s="56" t="s">
        <v>852</v>
      </c>
      <c r="C436" s="6" t="s">
        <v>11</v>
      </c>
      <c r="D436" s="7">
        <v>220</v>
      </c>
      <c r="E436" s="7">
        <v>16</v>
      </c>
      <c r="F436" s="7">
        <v>0.82</v>
      </c>
      <c r="G436" s="8">
        <v>435</v>
      </c>
    </row>
    <row r="437" spans="1:7" x14ac:dyDescent="0.25">
      <c r="A437" s="5" t="s">
        <v>853</v>
      </c>
      <c r="B437" s="56" t="s">
        <v>854</v>
      </c>
      <c r="C437" s="6" t="s">
        <v>11</v>
      </c>
      <c r="D437" s="7">
        <v>220</v>
      </c>
      <c r="E437" s="7">
        <v>16</v>
      </c>
      <c r="F437" s="7">
        <v>0.82</v>
      </c>
      <c r="G437" s="8">
        <v>436</v>
      </c>
    </row>
    <row r="438" spans="1:7" x14ac:dyDescent="0.25">
      <c r="A438" s="5" t="s">
        <v>855</v>
      </c>
      <c r="B438" s="56" t="s">
        <v>856</v>
      </c>
      <c r="C438" s="6" t="s">
        <v>11</v>
      </c>
      <c r="D438" s="7">
        <v>220</v>
      </c>
      <c r="E438" s="7">
        <v>16</v>
      </c>
      <c r="F438" s="7">
        <v>0.82</v>
      </c>
      <c r="G438" s="8">
        <v>437</v>
      </c>
    </row>
    <row r="439" spans="1:7" x14ac:dyDescent="0.25">
      <c r="A439" s="5" t="s">
        <v>857</v>
      </c>
      <c r="B439" s="56" t="s">
        <v>858</v>
      </c>
      <c r="C439" s="6" t="s">
        <v>11</v>
      </c>
      <c r="D439" s="7">
        <v>220</v>
      </c>
      <c r="E439" s="7">
        <v>16</v>
      </c>
      <c r="F439" s="7">
        <v>0.82</v>
      </c>
      <c r="G439" s="8">
        <v>438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3"/>
  <sheetViews>
    <sheetView workbookViewId="0">
      <pane ySplit="1" topLeftCell="A419" activePane="bottomLeft" state="frozen"/>
      <selection pane="bottomLeft" activeCell="F438" sqref="F438"/>
    </sheetView>
  </sheetViews>
  <sheetFormatPr defaultRowHeight="15" x14ac:dyDescent="0.25"/>
  <cols>
    <col min="1" max="1" width="70.28515625" style="59" bestFit="1" customWidth="1"/>
    <col min="2" max="2" width="14.85546875" customWidth="1"/>
    <col min="3" max="3" width="16.85546875" bestFit="1" customWidth="1"/>
    <col min="4" max="4" width="12" bestFit="1" customWidth="1"/>
    <col min="5" max="5" width="14.28515625" customWidth="1"/>
    <col min="6" max="6" width="56.5703125" customWidth="1"/>
  </cols>
  <sheetData>
    <row r="1" spans="1:6" s="55" customFormat="1" ht="99" customHeight="1" x14ac:dyDescent="0.25">
      <c r="A1" s="50" t="s">
        <v>958</v>
      </c>
      <c r="B1" s="51" t="s">
        <v>859</v>
      </c>
      <c r="C1" s="52" t="s">
        <v>1</v>
      </c>
      <c r="D1" s="51" t="s">
        <v>860</v>
      </c>
      <c r="E1" s="53" t="s">
        <v>861</v>
      </c>
      <c r="F1" s="54" t="s">
        <v>970</v>
      </c>
    </row>
    <row r="2" spans="1:6" x14ac:dyDescent="0.25">
      <c r="A2" s="47" t="s">
        <v>787</v>
      </c>
      <c r="B2" s="9" t="s">
        <v>788</v>
      </c>
      <c r="C2" s="10" t="s">
        <v>6</v>
      </c>
      <c r="D2" s="11">
        <v>0.13500000000000001</v>
      </c>
      <c r="E2" s="12">
        <v>0.13513513513513511</v>
      </c>
      <c r="F2" s="6" t="s">
        <v>862</v>
      </c>
    </row>
    <row r="3" spans="1:6" x14ac:dyDescent="0.25">
      <c r="A3" s="22" t="s">
        <v>791</v>
      </c>
      <c r="B3" s="13" t="s">
        <v>792</v>
      </c>
      <c r="C3" s="14" t="s">
        <v>11</v>
      </c>
      <c r="D3" s="15">
        <v>80000</v>
      </c>
      <c r="E3" s="16">
        <v>80000</v>
      </c>
      <c r="F3" s="6" t="str">
        <f>IF(D3/E3=1,"No change",IF(D3/E3=0,"New",IF(D3/E3&gt;1,"More stringent","Less stringent")))</f>
        <v>No change</v>
      </c>
    </row>
    <row r="4" spans="1:6" x14ac:dyDescent="0.25">
      <c r="A4" s="22" t="s">
        <v>817</v>
      </c>
      <c r="B4" s="13" t="s">
        <v>818</v>
      </c>
      <c r="C4" s="14" t="s">
        <v>11</v>
      </c>
      <c r="D4" s="17">
        <v>1000</v>
      </c>
      <c r="E4" s="16">
        <v>5000</v>
      </c>
      <c r="F4" s="6" t="str">
        <f>IF(D4/E4=1,"No change",IF(D4/E4=0,"New",IF(D4/E4&gt;1,"More stringent","Less stringent")))</f>
        <v>Less stringent</v>
      </c>
    </row>
    <row r="5" spans="1:6" x14ac:dyDescent="0.25">
      <c r="A5" s="28" t="s">
        <v>789</v>
      </c>
      <c r="B5" s="9" t="s">
        <v>790</v>
      </c>
      <c r="C5" s="10" t="s">
        <v>6</v>
      </c>
      <c r="D5" s="18">
        <v>1.72E-2</v>
      </c>
      <c r="E5" s="19">
        <v>1.7241379310344827E-2</v>
      </c>
      <c r="F5" s="6" t="s">
        <v>862</v>
      </c>
    </row>
    <row r="6" spans="1:6" x14ac:dyDescent="0.25">
      <c r="A6" s="28" t="s">
        <v>819</v>
      </c>
      <c r="B6" s="9" t="s">
        <v>820</v>
      </c>
      <c r="C6" s="10" t="s">
        <v>6</v>
      </c>
      <c r="D6" s="18">
        <v>6.25E-2</v>
      </c>
      <c r="E6" s="19">
        <v>6.25E-2</v>
      </c>
      <c r="F6" s="6" t="s">
        <v>862</v>
      </c>
    </row>
    <row r="7" spans="1:6" x14ac:dyDescent="0.25">
      <c r="A7" s="28" t="s">
        <v>291</v>
      </c>
      <c r="B7" s="9" t="s">
        <v>292</v>
      </c>
      <c r="C7" s="10" t="s">
        <v>6</v>
      </c>
      <c r="D7" s="18">
        <v>0.625</v>
      </c>
      <c r="E7" s="19">
        <v>0.625</v>
      </c>
      <c r="F7" s="6" t="s">
        <v>862</v>
      </c>
    </row>
    <row r="8" spans="1:6" x14ac:dyDescent="0.25">
      <c r="A8" s="22" t="s">
        <v>295</v>
      </c>
      <c r="B8" s="13" t="s">
        <v>296</v>
      </c>
      <c r="C8" s="14" t="s">
        <v>11</v>
      </c>
      <c r="D8" s="15">
        <v>200</v>
      </c>
      <c r="E8" s="16">
        <v>200</v>
      </c>
      <c r="F8" s="6" t="str">
        <f t="shared" ref="F8:F12" si="0">IF(D8/E8=1,"No change",IF(D8/E8=0,"New",IF(D8/E8&gt;1,"More stringent","Less stringent")))</f>
        <v>No change</v>
      </c>
    </row>
    <row r="9" spans="1:6" x14ac:dyDescent="0.25">
      <c r="A9" s="22" t="s">
        <v>314</v>
      </c>
      <c r="B9" s="13" t="s">
        <v>315</v>
      </c>
      <c r="C9" s="14" t="s">
        <v>11</v>
      </c>
      <c r="D9" s="15">
        <v>40000</v>
      </c>
      <c r="E9" s="16">
        <v>40000</v>
      </c>
      <c r="F9" s="6" t="str">
        <f t="shared" si="0"/>
        <v>No change</v>
      </c>
    </row>
    <row r="10" spans="1:6" x14ac:dyDescent="0.25">
      <c r="A10" s="22" t="s">
        <v>328</v>
      </c>
      <c r="B10" s="13" t="s">
        <v>329</v>
      </c>
      <c r="C10" s="14" t="s">
        <v>11</v>
      </c>
      <c r="D10" s="15">
        <v>0.5</v>
      </c>
      <c r="E10" s="16">
        <v>0.5</v>
      </c>
      <c r="F10" s="6" t="str">
        <f t="shared" si="0"/>
        <v>No change</v>
      </c>
    </row>
    <row r="11" spans="1:6" x14ac:dyDescent="0.25">
      <c r="A11" s="22" t="s">
        <v>719</v>
      </c>
      <c r="B11" s="13" t="s">
        <v>720</v>
      </c>
      <c r="C11" s="14" t="s">
        <v>6</v>
      </c>
      <c r="D11" s="17">
        <v>2.63E-4</v>
      </c>
      <c r="E11" s="7">
        <v>9.0909090909090904E-5</v>
      </c>
      <c r="F11" s="6" t="str">
        <f t="shared" si="0"/>
        <v>More stringent</v>
      </c>
    </row>
    <row r="12" spans="1:6" x14ac:dyDescent="0.25">
      <c r="A12" s="22" t="s">
        <v>700</v>
      </c>
      <c r="B12" s="13" t="s">
        <v>701</v>
      </c>
      <c r="C12" s="14" t="s">
        <v>6</v>
      </c>
      <c r="D12" s="17">
        <v>2.63E-4</v>
      </c>
      <c r="E12" s="7">
        <v>9.0909090909090904E-5</v>
      </c>
      <c r="F12" s="6" t="str">
        <f t="shared" si="0"/>
        <v>More stringent</v>
      </c>
    </row>
    <row r="13" spans="1:6" x14ac:dyDescent="0.25">
      <c r="A13" s="28" t="s">
        <v>707</v>
      </c>
      <c r="B13" s="9" t="s">
        <v>708</v>
      </c>
      <c r="C13" s="10" t="s">
        <v>6</v>
      </c>
      <c r="D13" s="20">
        <v>2.6299999999999998E-6</v>
      </c>
      <c r="E13" s="19">
        <v>2.6315789473684211E-6</v>
      </c>
      <c r="F13" s="6" t="s">
        <v>862</v>
      </c>
    </row>
    <row r="14" spans="1:6" x14ac:dyDescent="0.25">
      <c r="A14" s="28" t="s">
        <v>692</v>
      </c>
      <c r="B14" s="9" t="s">
        <v>693</v>
      </c>
      <c r="C14" s="10" t="s">
        <v>6</v>
      </c>
      <c r="D14" s="20">
        <v>2.6299999999999998E-6</v>
      </c>
      <c r="E14" s="19">
        <v>2.6315789473684211E-6</v>
      </c>
      <c r="F14" s="6" t="s">
        <v>862</v>
      </c>
    </row>
    <row r="15" spans="1:6" x14ac:dyDescent="0.25">
      <c r="A15" s="28" t="s">
        <v>709</v>
      </c>
      <c r="B15" s="9" t="s">
        <v>710</v>
      </c>
      <c r="C15" s="10" t="s">
        <v>6</v>
      </c>
      <c r="D15" s="20">
        <v>2.6299999999999998E-6</v>
      </c>
      <c r="E15" s="19">
        <v>2.6315789473684211E-6</v>
      </c>
      <c r="F15" s="6" t="s">
        <v>862</v>
      </c>
    </row>
    <row r="16" spans="1:6" x14ac:dyDescent="0.25">
      <c r="A16" s="28" t="s">
        <v>711</v>
      </c>
      <c r="B16" s="9" t="s">
        <v>712</v>
      </c>
      <c r="C16" s="10" t="s">
        <v>6</v>
      </c>
      <c r="D16" s="20">
        <v>2.6300000000000001E-7</v>
      </c>
      <c r="E16" s="19">
        <v>2.6315789473684208E-7</v>
      </c>
      <c r="F16" s="6" t="s">
        <v>862</v>
      </c>
    </row>
    <row r="17" spans="1:6" x14ac:dyDescent="0.25">
      <c r="A17" s="28" t="s">
        <v>694</v>
      </c>
      <c r="B17" s="9" t="s">
        <v>695</v>
      </c>
      <c r="C17" s="10" t="s">
        <v>6</v>
      </c>
      <c r="D17" s="20">
        <v>2.6300000000000001E-7</v>
      </c>
      <c r="E17" s="19">
        <v>2.6315789473684208E-7</v>
      </c>
      <c r="F17" s="6" t="s">
        <v>862</v>
      </c>
    </row>
    <row r="18" spans="1:6" x14ac:dyDescent="0.25">
      <c r="A18" s="28" t="s">
        <v>713</v>
      </c>
      <c r="B18" s="9" t="s">
        <v>714</v>
      </c>
      <c r="C18" s="10" t="s">
        <v>6</v>
      </c>
      <c r="D18" s="20">
        <v>2.6300000000000001E-7</v>
      </c>
      <c r="E18" s="19">
        <v>2.6315789473684208E-7</v>
      </c>
      <c r="F18" s="6" t="s">
        <v>862</v>
      </c>
    </row>
    <row r="19" spans="1:6" x14ac:dyDescent="0.25">
      <c r="A19" s="28" t="s">
        <v>696</v>
      </c>
      <c r="B19" s="9" t="s">
        <v>697</v>
      </c>
      <c r="C19" s="10" t="s">
        <v>6</v>
      </c>
      <c r="D19" s="20">
        <v>2.6300000000000001E-7</v>
      </c>
      <c r="E19" s="19">
        <v>2.6315789473684208E-7</v>
      </c>
      <c r="F19" s="6" t="s">
        <v>862</v>
      </c>
    </row>
    <row r="20" spans="1:6" x14ac:dyDescent="0.25">
      <c r="A20" s="28" t="s">
        <v>715</v>
      </c>
      <c r="B20" s="9" t="s">
        <v>716</v>
      </c>
      <c r="C20" s="10" t="s">
        <v>6</v>
      </c>
      <c r="D20" s="20">
        <v>2.6300000000000001E-7</v>
      </c>
      <c r="E20" s="19">
        <v>2.6315789473684208E-7</v>
      </c>
      <c r="F20" s="6" t="s">
        <v>862</v>
      </c>
    </row>
    <row r="21" spans="1:6" x14ac:dyDescent="0.25">
      <c r="A21" s="28" t="s">
        <v>698</v>
      </c>
      <c r="B21" s="9" t="s">
        <v>699</v>
      </c>
      <c r="C21" s="10" t="s">
        <v>6</v>
      </c>
      <c r="D21" s="20">
        <v>2.6300000000000001E-7</v>
      </c>
      <c r="E21" s="19">
        <v>2.6315789473684208E-7</v>
      </c>
      <c r="F21" s="6" t="s">
        <v>862</v>
      </c>
    </row>
    <row r="22" spans="1:6" x14ac:dyDescent="0.25">
      <c r="A22" s="22" t="s">
        <v>721</v>
      </c>
      <c r="B22" s="13" t="s">
        <v>722</v>
      </c>
      <c r="C22" s="14" t="s">
        <v>6</v>
      </c>
      <c r="D22" s="17">
        <v>5.2600000000000002E-7</v>
      </c>
      <c r="E22" s="7">
        <v>9.0909090909090893E-7</v>
      </c>
      <c r="F22" s="6" t="str">
        <f>IF(D22/E22=1,"No change",IF(D22/E22=0,"New",IF(D22/E22&gt;1,"More stringent","Less stringent")))</f>
        <v>Less stringent</v>
      </c>
    </row>
    <row r="23" spans="1:6" x14ac:dyDescent="0.25">
      <c r="A23" s="28" t="s">
        <v>702</v>
      </c>
      <c r="B23" s="9" t="s">
        <v>703</v>
      </c>
      <c r="C23" s="10" t="s">
        <v>6</v>
      </c>
      <c r="D23" s="18">
        <v>2.6300000000000001E-8</v>
      </c>
      <c r="E23" s="19">
        <v>2.6315789473684208E-8</v>
      </c>
      <c r="F23" s="6" t="s">
        <v>862</v>
      </c>
    </row>
    <row r="24" spans="1:6" x14ac:dyDescent="0.25">
      <c r="A24" s="22" t="s">
        <v>825</v>
      </c>
      <c r="B24" s="13" t="s">
        <v>826</v>
      </c>
      <c r="C24" s="14" t="s">
        <v>11</v>
      </c>
      <c r="D24" s="15">
        <v>1.84</v>
      </c>
      <c r="E24" s="7">
        <v>0.3</v>
      </c>
      <c r="F24" s="6" t="str">
        <f t="shared" ref="F24:F27" si="1">IF(D24/E24=1,"No change",IF(D24/E24=0,"New",IF(D24/E24&gt;1,"More stringent","Less stringent")))</f>
        <v>More stringent</v>
      </c>
    </row>
    <row r="25" spans="1:6" x14ac:dyDescent="0.25">
      <c r="A25" s="22" t="s">
        <v>829</v>
      </c>
      <c r="B25" s="21" t="s">
        <v>830</v>
      </c>
      <c r="C25" s="21" t="s">
        <v>11</v>
      </c>
      <c r="D25" s="22"/>
      <c r="E25" s="16">
        <v>60</v>
      </c>
      <c r="F25" s="6" t="str">
        <f t="shared" si="1"/>
        <v>New</v>
      </c>
    </row>
    <row r="26" spans="1:6" x14ac:dyDescent="0.25">
      <c r="A26" s="22" t="s">
        <v>831</v>
      </c>
      <c r="B26" s="21" t="s">
        <v>832</v>
      </c>
      <c r="C26" s="21" t="s">
        <v>11</v>
      </c>
      <c r="D26" s="22"/>
      <c r="E26" s="16">
        <v>60</v>
      </c>
      <c r="F26" s="6" t="str">
        <f t="shared" si="1"/>
        <v>New</v>
      </c>
    </row>
    <row r="27" spans="1:6" x14ac:dyDescent="0.25">
      <c r="A27" s="22" t="s">
        <v>277</v>
      </c>
      <c r="B27" s="13" t="s">
        <v>278</v>
      </c>
      <c r="C27" s="21" t="s">
        <v>6</v>
      </c>
      <c r="D27" s="22">
        <v>5.2599999999999999E-4</v>
      </c>
      <c r="E27" s="16">
        <v>3.176043557168784E-4</v>
      </c>
      <c r="F27" s="6" t="str">
        <f t="shared" si="1"/>
        <v>More stringent</v>
      </c>
    </row>
    <row r="28" spans="1:6" x14ac:dyDescent="0.25">
      <c r="A28" s="28" t="s">
        <v>299</v>
      </c>
      <c r="B28" s="23" t="s">
        <v>300</v>
      </c>
      <c r="C28" s="10" t="s">
        <v>6</v>
      </c>
      <c r="D28" s="18">
        <v>0.1</v>
      </c>
      <c r="E28" s="24">
        <v>9.9999999999999992E-2</v>
      </c>
      <c r="F28" s="6" t="s">
        <v>862</v>
      </c>
    </row>
    <row r="29" spans="1:6" x14ac:dyDescent="0.25">
      <c r="A29" s="28" t="s">
        <v>330</v>
      </c>
      <c r="B29" s="9" t="s">
        <v>331</v>
      </c>
      <c r="C29" s="10" t="s">
        <v>6</v>
      </c>
      <c r="D29" s="18">
        <v>6.2500000000000003E-6</v>
      </c>
      <c r="E29" s="19">
        <v>6.2499999999999995E-6</v>
      </c>
      <c r="F29" s="6" t="s">
        <v>862</v>
      </c>
    </row>
    <row r="30" spans="1:6" x14ac:dyDescent="0.25">
      <c r="A30" s="28" t="s">
        <v>342</v>
      </c>
      <c r="B30" s="9" t="s">
        <v>343</v>
      </c>
      <c r="C30" s="10" t="s">
        <v>6</v>
      </c>
      <c r="D30" s="18">
        <v>4.0000000000000001E-3</v>
      </c>
      <c r="E30" s="25">
        <v>4.0000000000000001E-3</v>
      </c>
      <c r="F30" s="6" t="s">
        <v>862</v>
      </c>
    </row>
    <row r="31" spans="1:6" x14ac:dyDescent="0.25">
      <c r="A31" s="22" t="s">
        <v>356</v>
      </c>
      <c r="B31" s="13" t="s">
        <v>357</v>
      </c>
      <c r="C31" s="14" t="s">
        <v>11</v>
      </c>
      <c r="D31" s="15">
        <v>20</v>
      </c>
      <c r="E31" s="16">
        <v>20</v>
      </c>
      <c r="F31" s="6" t="str">
        <f t="shared" ref="F31:F34" si="2">IF(D31/E31=1,"No change",IF(D31/E31=0,"New",IF(D31/E31&gt;1,"More stringent","Less stringent")))</f>
        <v>No change</v>
      </c>
    </row>
    <row r="32" spans="1:6" x14ac:dyDescent="0.25">
      <c r="A32" s="22" t="s">
        <v>833</v>
      </c>
      <c r="B32" s="21" t="s">
        <v>834</v>
      </c>
      <c r="C32" s="21" t="s">
        <v>11</v>
      </c>
      <c r="D32" s="22"/>
      <c r="E32" s="16">
        <v>60</v>
      </c>
      <c r="F32" s="6" t="str">
        <f t="shared" si="2"/>
        <v>New</v>
      </c>
    </row>
    <row r="33" spans="1:6" x14ac:dyDescent="0.25">
      <c r="A33" s="22" t="s">
        <v>138</v>
      </c>
      <c r="B33" s="13" t="s">
        <v>139</v>
      </c>
      <c r="C33" s="14" t="s">
        <v>6</v>
      </c>
      <c r="D33" s="15">
        <v>5.8799999999999998E-3</v>
      </c>
      <c r="E33" s="7">
        <v>3.3003300330033E-2</v>
      </c>
      <c r="F33" s="6" t="str">
        <f t="shared" si="2"/>
        <v>Less stringent</v>
      </c>
    </row>
    <row r="34" spans="1:6" x14ac:dyDescent="0.25">
      <c r="A34" s="22" t="s">
        <v>301</v>
      </c>
      <c r="B34" s="13" t="s">
        <v>302</v>
      </c>
      <c r="C34" s="14" t="s">
        <v>6</v>
      </c>
      <c r="D34" s="15">
        <v>6.25E-2</v>
      </c>
      <c r="E34" s="7">
        <v>0.25</v>
      </c>
      <c r="F34" s="6" t="str">
        <f t="shared" si="2"/>
        <v>Less stringent</v>
      </c>
    </row>
    <row r="35" spans="1:6" x14ac:dyDescent="0.25">
      <c r="A35" s="28" t="s">
        <v>737</v>
      </c>
      <c r="B35" s="9" t="s">
        <v>738</v>
      </c>
      <c r="C35" s="10" t="s">
        <v>6</v>
      </c>
      <c r="D35" s="18">
        <v>1.4499999999999999E-3</v>
      </c>
      <c r="E35" s="25">
        <v>1.4492753623188406E-3</v>
      </c>
      <c r="F35" s="6" t="s">
        <v>862</v>
      </c>
    </row>
    <row r="36" spans="1:6" x14ac:dyDescent="0.25">
      <c r="A36" s="28" t="s">
        <v>281</v>
      </c>
      <c r="B36" s="9" t="s">
        <v>282</v>
      </c>
      <c r="C36" s="10" t="s">
        <v>6</v>
      </c>
      <c r="D36" s="18">
        <v>9.0899999999999995E-2</v>
      </c>
      <c r="E36" s="19">
        <v>9.0909090909090912E-2</v>
      </c>
      <c r="F36" s="6" t="s">
        <v>862</v>
      </c>
    </row>
    <row r="37" spans="1:6" x14ac:dyDescent="0.25">
      <c r="A37" s="22" t="s">
        <v>340</v>
      </c>
      <c r="B37" s="13" t="s">
        <v>341</v>
      </c>
      <c r="C37" s="14" t="s">
        <v>6</v>
      </c>
      <c r="D37" s="15">
        <v>0.13</v>
      </c>
      <c r="E37" s="7">
        <v>0.19999999999999998</v>
      </c>
      <c r="F37" s="6" t="str">
        <f t="shared" ref="F37:F39" si="3">IF(D37/E37=1,"No change",IF(D37/E37=0,"New",IF(D37/E37&gt;1,"More stringent","Less stringent")))</f>
        <v>Less stringent</v>
      </c>
    </row>
    <row r="38" spans="1:6" x14ac:dyDescent="0.25">
      <c r="A38" s="22" t="s">
        <v>863</v>
      </c>
      <c r="B38" s="13" t="s">
        <v>335</v>
      </c>
      <c r="C38" s="14" t="s">
        <v>6</v>
      </c>
      <c r="D38" s="17">
        <v>9.09E-5</v>
      </c>
      <c r="E38" s="16">
        <v>5.485893416927899E-5</v>
      </c>
      <c r="F38" s="6" t="str">
        <f t="shared" si="3"/>
        <v>More stringent</v>
      </c>
    </row>
    <row r="39" spans="1:6" x14ac:dyDescent="0.25">
      <c r="A39" s="22" t="s">
        <v>864</v>
      </c>
      <c r="B39" s="13" t="s">
        <v>337</v>
      </c>
      <c r="C39" s="14" t="s">
        <v>6</v>
      </c>
      <c r="D39" s="15">
        <v>9.0899999999999998E-4</v>
      </c>
      <c r="E39" s="16">
        <v>5.4858934169278988E-4</v>
      </c>
      <c r="F39" s="6" t="str">
        <f t="shared" si="3"/>
        <v>More stringent</v>
      </c>
    </row>
    <row r="40" spans="1:6" x14ac:dyDescent="0.25">
      <c r="A40" s="28" t="s">
        <v>578</v>
      </c>
      <c r="B40" s="9" t="s">
        <v>579</v>
      </c>
      <c r="C40" s="10" t="s">
        <v>6</v>
      </c>
      <c r="D40" s="18">
        <v>1.9599999999999999E-3</v>
      </c>
      <c r="E40" s="25">
        <v>1.9607843137254902E-3</v>
      </c>
      <c r="F40" s="6" t="s">
        <v>862</v>
      </c>
    </row>
    <row r="41" spans="1:6" x14ac:dyDescent="0.25">
      <c r="A41" s="28" t="s">
        <v>34</v>
      </c>
      <c r="B41" s="9" t="s">
        <v>35</v>
      </c>
      <c r="C41" s="10" t="s">
        <v>6</v>
      </c>
      <c r="D41" s="18">
        <v>2.3300000000000001E-2</v>
      </c>
      <c r="E41" s="19">
        <v>2.3255813953488372E-2</v>
      </c>
      <c r="F41" s="6" t="s">
        <v>862</v>
      </c>
    </row>
    <row r="42" spans="1:6" x14ac:dyDescent="0.25">
      <c r="A42" s="22" t="s">
        <v>136</v>
      </c>
      <c r="B42" s="21" t="s">
        <v>137</v>
      </c>
      <c r="C42" s="26" t="s">
        <v>11</v>
      </c>
      <c r="D42" s="22"/>
      <c r="E42" s="16">
        <v>100</v>
      </c>
      <c r="F42" s="6" t="str">
        <f t="shared" ref="F42:F44" si="4">IF(D42/E42=1,"No change",IF(D42/E42=0,"New",IF(D42/E42&gt;1,"More stringent","Less stringent")))</f>
        <v>New</v>
      </c>
    </row>
    <row r="43" spans="1:6" x14ac:dyDescent="0.25">
      <c r="A43" s="22" t="s">
        <v>174</v>
      </c>
      <c r="B43" s="13" t="s">
        <v>175</v>
      </c>
      <c r="C43" s="21" t="s">
        <v>11</v>
      </c>
      <c r="D43" s="22">
        <v>50000</v>
      </c>
      <c r="E43" s="16">
        <v>50000</v>
      </c>
      <c r="F43" s="6" t="str">
        <f t="shared" si="4"/>
        <v>No change</v>
      </c>
    </row>
    <row r="44" spans="1:6" x14ac:dyDescent="0.25">
      <c r="A44" s="22" t="s">
        <v>865</v>
      </c>
      <c r="B44" s="13" t="s">
        <v>587</v>
      </c>
      <c r="C44" s="21" t="s">
        <v>6</v>
      </c>
      <c r="D44" s="22">
        <v>9.0900000000000009E-3</v>
      </c>
      <c r="E44" s="16">
        <v>5.4858934169278988E-3</v>
      </c>
      <c r="F44" s="6" t="str">
        <f t="shared" si="4"/>
        <v>More stringent</v>
      </c>
    </row>
    <row r="45" spans="1:6" x14ac:dyDescent="0.25">
      <c r="A45" s="28" t="s">
        <v>866</v>
      </c>
      <c r="B45" s="9" t="s">
        <v>718</v>
      </c>
      <c r="C45" s="27" t="s">
        <v>6</v>
      </c>
      <c r="D45" s="28">
        <v>2.6300000000000001E-7</v>
      </c>
      <c r="E45" s="25">
        <v>2.6315789473684208E-7</v>
      </c>
      <c r="F45" s="6" t="s">
        <v>862</v>
      </c>
    </row>
    <row r="46" spans="1:6" x14ac:dyDescent="0.25">
      <c r="A46" s="22" t="s">
        <v>723</v>
      </c>
      <c r="B46" s="13" t="s">
        <v>724</v>
      </c>
      <c r="C46" s="21" t="s">
        <v>6</v>
      </c>
      <c r="D46" s="29">
        <v>5.2600000000000001E-8</v>
      </c>
      <c r="E46" s="30">
        <v>9.0909090909090901E-8</v>
      </c>
      <c r="F46" s="6" t="str">
        <f>IF(D46/E46=1,"No change",IF(D46/E46=0,"New",IF(D46/E46&gt;1,"More stringent","Less stringent")))</f>
        <v>Less stringent</v>
      </c>
    </row>
    <row r="47" spans="1:6" x14ac:dyDescent="0.25">
      <c r="A47" s="28" t="s">
        <v>725</v>
      </c>
      <c r="B47" s="9" t="s">
        <v>726</v>
      </c>
      <c r="C47" s="27" t="s">
        <v>6</v>
      </c>
      <c r="D47" s="28">
        <v>2.6300000000000001E-7</v>
      </c>
      <c r="E47" s="25">
        <v>2.6315789473684208E-7</v>
      </c>
      <c r="F47" s="6" t="s">
        <v>862</v>
      </c>
    </row>
    <row r="48" spans="1:6" x14ac:dyDescent="0.25">
      <c r="A48" s="28" t="s">
        <v>867</v>
      </c>
      <c r="B48" s="31" t="s">
        <v>868</v>
      </c>
      <c r="C48" s="27" t="s">
        <v>6</v>
      </c>
      <c r="D48" s="28">
        <v>2.6300000000000001E-8</v>
      </c>
      <c r="E48" s="25">
        <v>2.6315789473684208E-8</v>
      </c>
      <c r="F48" s="6" t="s">
        <v>862</v>
      </c>
    </row>
    <row r="49" spans="1:6" x14ac:dyDescent="0.25">
      <c r="A49" s="28" t="s">
        <v>704</v>
      </c>
      <c r="B49" s="9" t="s">
        <v>705</v>
      </c>
      <c r="C49" s="27" t="s">
        <v>6</v>
      </c>
      <c r="D49" s="28">
        <v>2.6300000000000001E-8</v>
      </c>
      <c r="E49" s="25">
        <v>2.6315789473684208E-8</v>
      </c>
      <c r="F49" s="6" t="s">
        <v>862</v>
      </c>
    </row>
    <row r="50" spans="1:6" x14ac:dyDescent="0.25">
      <c r="A50" s="22" t="s">
        <v>303</v>
      </c>
      <c r="B50" s="21" t="s">
        <v>304</v>
      </c>
      <c r="C50" s="21" t="s">
        <v>11</v>
      </c>
      <c r="D50" s="22"/>
      <c r="E50" s="16">
        <v>9.1999999999999993</v>
      </c>
      <c r="F50" s="6" t="str">
        <f t="shared" ref="F50:F51" si="5">IF(D50/E50=1,"No change",IF(D50/E50=0,"New",IF(D50/E50&gt;1,"More stringent","Less stringent")))</f>
        <v>New</v>
      </c>
    </row>
    <row r="51" spans="1:6" x14ac:dyDescent="0.25">
      <c r="A51" s="22" t="s">
        <v>823</v>
      </c>
      <c r="B51" s="13" t="s">
        <v>824</v>
      </c>
      <c r="C51" s="14" t="s">
        <v>6</v>
      </c>
      <c r="D51" s="15">
        <v>0.05</v>
      </c>
      <c r="E51" s="7">
        <v>0.32258064516129031</v>
      </c>
      <c r="F51" s="6" t="str">
        <f t="shared" si="5"/>
        <v>Less stringent</v>
      </c>
    </row>
    <row r="52" spans="1:6" x14ac:dyDescent="0.25">
      <c r="A52" s="28" t="s">
        <v>251</v>
      </c>
      <c r="B52" s="9" t="s">
        <v>252</v>
      </c>
      <c r="C52" s="10" t="s">
        <v>6</v>
      </c>
      <c r="D52" s="18">
        <v>0.152</v>
      </c>
      <c r="E52" s="19">
        <v>0.15151515151515149</v>
      </c>
      <c r="F52" s="6" t="s">
        <v>862</v>
      </c>
    </row>
    <row r="53" spans="1:6" x14ac:dyDescent="0.25">
      <c r="A53" s="22" t="s">
        <v>253</v>
      </c>
      <c r="B53" s="13" t="s">
        <v>254</v>
      </c>
      <c r="C53" s="14" t="s">
        <v>6</v>
      </c>
      <c r="D53" s="15">
        <v>0.27</v>
      </c>
      <c r="E53" s="7">
        <v>0.27</v>
      </c>
      <c r="F53" s="6" t="str">
        <f>IF(D53/E53=1,"No change",IF(D53/E53=0,"New",IF(D53/E53&gt;1,"More stringent","Less stringent")))</f>
        <v>No change</v>
      </c>
    </row>
    <row r="54" spans="1:6" x14ac:dyDescent="0.25">
      <c r="A54" s="28" t="s">
        <v>257</v>
      </c>
      <c r="B54" s="9" t="s">
        <v>258</v>
      </c>
      <c r="C54" s="10" t="s">
        <v>6</v>
      </c>
      <c r="D54" s="18">
        <v>9.0899999999999998E-4</v>
      </c>
      <c r="E54" s="25">
        <v>9.0909090909090898E-4</v>
      </c>
      <c r="F54" s="6" t="s">
        <v>862</v>
      </c>
    </row>
    <row r="55" spans="1:6" x14ac:dyDescent="0.25">
      <c r="A55" s="28" t="s">
        <v>338</v>
      </c>
      <c r="B55" s="9" t="s">
        <v>339</v>
      </c>
      <c r="C55" s="10" t="s">
        <v>6</v>
      </c>
      <c r="D55" s="18">
        <v>1.12E-2</v>
      </c>
      <c r="E55" s="19">
        <v>1.1235955056179775E-2</v>
      </c>
      <c r="F55" s="6" t="s">
        <v>862</v>
      </c>
    </row>
    <row r="56" spans="1:6" x14ac:dyDescent="0.25">
      <c r="A56" s="22" t="s">
        <v>869</v>
      </c>
      <c r="B56" s="13" t="s">
        <v>13</v>
      </c>
      <c r="C56" s="14" t="s">
        <v>6</v>
      </c>
      <c r="D56" s="15">
        <v>7.6900000000000004E-4</v>
      </c>
      <c r="E56" s="16">
        <v>4.6419098143236069E-4</v>
      </c>
      <c r="F56" s="6" t="str">
        <f>IF(D56/E56=1,"No change",IF(D56/E56=0,"New",IF(D56/E56&gt;1,"More stringent","Less stringent")))</f>
        <v>More stringent</v>
      </c>
    </row>
    <row r="57" spans="1:6" x14ac:dyDescent="0.25">
      <c r="A57" s="28" t="s">
        <v>870</v>
      </c>
      <c r="B57" s="9" t="s">
        <v>33</v>
      </c>
      <c r="C57" s="10" t="s">
        <v>6</v>
      </c>
      <c r="D57" s="18">
        <v>2.9399999999999999E-3</v>
      </c>
      <c r="E57" s="25">
        <v>2.9411764705882348E-3</v>
      </c>
      <c r="F57" s="6" t="s">
        <v>862</v>
      </c>
    </row>
    <row r="58" spans="1:6" x14ac:dyDescent="0.25">
      <c r="A58" s="22" t="s">
        <v>36</v>
      </c>
      <c r="B58" s="13" t="s">
        <v>37</v>
      </c>
      <c r="C58" s="14" t="s">
        <v>6</v>
      </c>
      <c r="D58" s="15">
        <v>2.5000000000000001E-3</v>
      </c>
      <c r="E58" s="16">
        <v>2.4999999999999996E-3</v>
      </c>
      <c r="F58" s="6" t="str">
        <f>IF(D58/E58=1,"No change",IF(D58/E58=0,"New",IF(D58/E58&gt;1,"More stringent","Less stringent")))</f>
        <v>No change</v>
      </c>
    </row>
    <row r="59" spans="1:6" x14ac:dyDescent="0.25">
      <c r="A59" s="28" t="s">
        <v>871</v>
      </c>
      <c r="B59" s="9" t="s">
        <v>39</v>
      </c>
      <c r="C59" s="10" t="s">
        <v>6</v>
      </c>
      <c r="D59" s="18">
        <v>2.1699999999999999E-4</v>
      </c>
      <c r="E59" s="25">
        <v>2.1739130434782607E-4</v>
      </c>
      <c r="F59" s="6" t="s">
        <v>862</v>
      </c>
    </row>
    <row r="60" spans="1:6" x14ac:dyDescent="0.25">
      <c r="A60" s="22" t="s">
        <v>872</v>
      </c>
      <c r="B60" s="13" t="s">
        <v>43</v>
      </c>
      <c r="C60" s="14" t="s">
        <v>6</v>
      </c>
      <c r="D60" s="15">
        <v>0.106</v>
      </c>
      <c r="E60" s="7">
        <v>6.4196625091709467E-2</v>
      </c>
      <c r="F60" s="6" t="str">
        <f>IF(D60/E60=1,"No change",IF(D60/E60=0,"New",IF(D60/E60&gt;1,"More stringent","Less stringent")))</f>
        <v>More stringent</v>
      </c>
    </row>
    <row r="61" spans="1:6" x14ac:dyDescent="0.25">
      <c r="A61" s="28" t="s">
        <v>178</v>
      </c>
      <c r="B61" s="9" t="s">
        <v>179</v>
      </c>
      <c r="C61" s="10" t="s">
        <v>11</v>
      </c>
      <c r="D61" s="18">
        <v>0.03</v>
      </c>
      <c r="E61" s="19">
        <v>0.03</v>
      </c>
      <c r="F61" s="6" t="s">
        <v>862</v>
      </c>
    </row>
    <row r="62" spans="1:6" x14ac:dyDescent="0.25">
      <c r="A62" s="22" t="s">
        <v>437</v>
      </c>
      <c r="B62" s="21" t="s">
        <v>438</v>
      </c>
      <c r="C62" s="21" t="s">
        <v>11</v>
      </c>
      <c r="D62" s="22"/>
      <c r="E62" s="16">
        <v>30</v>
      </c>
      <c r="F62" s="6" t="str">
        <f>IF(D62/E62=1,"No change",IF(D62/E62=0,"New",IF(D62/E62&gt;1,"More stringent","Less stringent")))</f>
        <v>New</v>
      </c>
    </row>
    <row r="63" spans="1:6" x14ac:dyDescent="0.25">
      <c r="A63" s="28" t="s">
        <v>510</v>
      </c>
      <c r="B63" s="9" t="s">
        <v>511</v>
      </c>
      <c r="C63" s="10" t="s">
        <v>6</v>
      </c>
      <c r="D63" s="18">
        <v>8.3299999999999997E-4</v>
      </c>
      <c r="E63" s="25">
        <v>8.3333333333333339E-4</v>
      </c>
      <c r="F63" s="6" t="s">
        <v>862</v>
      </c>
    </row>
    <row r="64" spans="1:6" x14ac:dyDescent="0.25">
      <c r="A64" s="22" t="s">
        <v>873</v>
      </c>
      <c r="B64" s="13" t="s">
        <v>230</v>
      </c>
      <c r="C64" s="14" t="s">
        <v>11</v>
      </c>
      <c r="D64" s="15">
        <v>600</v>
      </c>
      <c r="E64" s="16">
        <v>600</v>
      </c>
      <c r="F64" s="6" t="str">
        <f>IF(D64/E64=1,"No change",IF(D64/E64=0,"New",IF(D64/E64&gt;1,"More stringent","Less stringent")))</f>
        <v>No change</v>
      </c>
    </row>
    <row r="65" spans="1:6" x14ac:dyDescent="0.25">
      <c r="A65" s="28" t="s">
        <v>530</v>
      </c>
      <c r="B65" s="9" t="s">
        <v>531</v>
      </c>
      <c r="C65" s="10" t="s">
        <v>6</v>
      </c>
      <c r="D65" s="18">
        <v>1.9599999999999999E-3</v>
      </c>
      <c r="E65" s="25">
        <v>1.9607843137254902E-3</v>
      </c>
      <c r="F65" s="6" t="s">
        <v>862</v>
      </c>
    </row>
    <row r="66" spans="1:6" x14ac:dyDescent="0.25">
      <c r="A66" s="22" t="s">
        <v>874</v>
      </c>
      <c r="B66" s="13" t="s">
        <v>575</v>
      </c>
      <c r="C66" s="14" t="s">
        <v>6</v>
      </c>
      <c r="D66" s="15">
        <v>9.0899999999999995E-2</v>
      </c>
      <c r="E66" s="16">
        <v>5.4858934169278992E-2</v>
      </c>
      <c r="F66" s="6" t="str">
        <f t="shared" ref="F66:F67" si="6">IF(D66/E66=1,"No change",IF(D66/E66=0,"New",IF(D66/E66&gt;1,"More stringent","Less stringent")))</f>
        <v>More stringent</v>
      </c>
    </row>
    <row r="67" spans="1:6" x14ac:dyDescent="0.25">
      <c r="A67" s="22" t="s">
        <v>584</v>
      </c>
      <c r="B67" s="13" t="s">
        <v>585</v>
      </c>
      <c r="C67" s="14" t="s">
        <v>11</v>
      </c>
      <c r="D67" s="15">
        <v>20</v>
      </c>
      <c r="E67" s="16">
        <v>20</v>
      </c>
      <c r="F67" s="6" t="str">
        <f t="shared" si="6"/>
        <v>No change</v>
      </c>
    </row>
    <row r="68" spans="1:6" x14ac:dyDescent="0.25">
      <c r="A68" s="28" t="s">
        <v>283</v>
      </c>
      <c r="B68" s="9" t="s">
        <v>284</v>
      </c>
      <c r="C68" s="10" t="s">
        <v>6</v>
      </c>
      <c r="D68" s="18">
        <v>2.9399999999999999E-3</v>
      </c>
      <c r="E68" s="25">
        <v>2.9411764705882348E-3</v>
      </c>
      <c r="F68" s="6" t="s">
        <v>862</v>
      </c>
    </row>
    <row r="69" spans="1:6" x14ac:dyDescent="0.25">
      <c r="A69" s="28" t="s">
        <v>30</v>
      </c>
      <c r="B69" s="9" t="s">
        <v>31</v>
      </c>
      <c r="C69" s="10" t="s">
        <v>6</v>
      </c>
      <c r="D69" s="18">
        <v>4.5499999999999999E-2</v>
      </c>
      <c r="E69" s="19">
        <v>4.5454545454545456E-2</v>
      </c>
      <c r="F69" s="6" t="s">
        <v>862</v>
      </c>
    </row>
    <row r="70" spans="1:6" x14ac:dyDescent="0.25">
      <c r="A70" s="22" t="s">
        <v>176</v>
      </c>
      <c r="B70" s="13" t="s">
        <v>177</v>
      </c>
      <c r="C70" s="14" t="s">
        <v>6</v>
      </c>
      <c r="D70" s="15">
        <v>2.5000000000000001E-2</v>
      </c>
      <c r="E70" s="16">
        <v>2.4999999999999998E-2</v>
      </c>
      <c r="F70" s="6" t="str">
        <f t="shared" ref="F70:F74" si="7">IF(D70/E70=1,"No change",IF(D70/E70=0,"New",IF(D70/E70&gt;1,"More stringent","Less stringent")))</f>
        <v>No change</v>
      </c>
    </row>
    <row r="71" spans="1:6" x14ac:dyDescent="0.25">
      <c r="A71" s="22" t="s">
        <v>875</v>
      </c>
      <c r="B71" s="13" t="s">
        <v>485</v>
      </c>
      <c r="C71" s="14" t="s">
        <v>6</v>
      </c>
      <c r="D71" s="15">
        <v>1.5899999999999999E-4</v>
      </c>
      <c r="E71" s="16">
        <v>9.578544061302681E-5</v>
      </c>
      <c r="F71" s="6" t="str">
        <f t="shared" si="7"/>
        <v>More stringent</v>
      </c>
    </row>
    <row r="72" spans="1:6" x14ac:dyDescent="0.25">
      <c r="A72" s="22" t="s">
        <v>876</v>
      </c>
      <c r="B72" s="13" t="s">
        <v>228</v>
      </c>
      <c r="C72" s="14" t="s">
        <v>11</v>
      </c>
      <c r="D72" s="15">
        <v>600</v>
      </c>
      <c r="E72" s="16">
        <v>600</v>
      </c>
      <c r="F72" s="6" t="str">
        <f t="shared" si="7"/>
        <v>No change</v>
      </c>
    </row>
    <row r="73" spans="1:6" x14ac:dyDescent="0.25">
      <c r="A73" s="22" t="s">
        <v>255</v>
      </c>
      <c r="B73" s="13" t="s">
        <v>256</v>
      </c>
      <c r="C73" s="14" t="s">
        <v>6</v>
      </c>
      <c r="D73" s="15">
        <v>2.5000000000000001E-2</v>
      </c>
      <c r="E73" s="16">
        <v>2.4999999999999998E-2</v>
      </c>
      <c r="F73" s="6" t="str">
        <f t="shared" si="7"/>
        <v>No change</v>
      </c>
    </row>
    <row r="74" spans="1:6" x14ac:dyDescent="0.25">
      <c r="A74" s="22" t="s">
        <v>488</v>
      </c>
      <c r="B74" s="13" t="s">
        <v>489</v>
      </c>
      <c r="C74" s="14" t="s">
        <v>6</v>
      </c>
      <c r="D74" s="15">
        <v>2.33E-3</v>
      </c>
      <c r="E74" s="16">
        <v>1.4033680834001604E-3</v>
      </c>
      <c r="F74" s="6" t="str">
        <f t="shared" si="7"/>
        <v>More stringent</v>
      </c>
    </row>
    <row r="75" spans="1:6" x14ac:dyDescent="0.25">
      <c r="A75" s="28" t="s">
        <v>877</v>
      </c>
      <c r="B75" s="9" t="s">
        <v>491</v>
      </c>
      <c r="C75" s="10" t="s">
        <v>6</v>
      </c>
      <c r="D75" s="18">
        <v>3.8500000000000001E-3</v>
      </c>
      <c r="E75" s="25">
        <v>3.8461538461538464E-3</v>
      </c>
      <c r="F75" s="6" t="s">
        <v>862</v>
      </c>
    </row>
    <row r="76" spans="1:6" x14ac:dyDescent="0.25">
      <c r="A76" s="28" t="s">
        <v>492</v>
      </c>
      <c r="B76" s="9" t="s">
        <v>493</v>
      </c>
      <c r="C76" s="10" t="s">
        <v>6</v>
      </c>
      <c r="D76" s="18">
        <v>7.6899999999999996E-2</v>
      </c>
      <c r="E76" s="19">
        <v>7.6923076923076927E-2</v>
      </c>
      <c r="F76" s="6" t="s">
        <v>862</v>
      </c>
    </row>
    <row r="77" spans="1:6" x14ac:dyDescent="0.25">
      <c r="A77" s="47" t="s">
        <v>494</v>
      </c>
      <c r="B77" s="9" t="s">
        <v>495</v>
      </c>
      <c r="C77" s="10" t="s">
        <v>6</v>
      </c>
      <c r="D77" s="18">
        <v>2.1700000000000001E-3</v>
      </c>
      <c r="E77" s="25">
        <v>2.1739130434782609E-3</v>
      </c>
      <c r="F77" s="6" t="s">
        <v>862</v>
      </c>
    </row>
    <row r="78" spans="1:6" x14ac:dyDescent="0.25">
      <c r="A78" s="22" t="s">
        <v>496</v>
      </c>
      <c r="B78" s="13" t="s">
        <v>497</v>
      </c>
      <c r="C78" s="14" t="s">
        <v>6</v>
      </c>
      <c r="D78" s="15">
        <v>2.9399999999999999E-3</v>
      </c>
      <c r="E78" s="16">
        <v>2.1739130434782609E-3</v>
      </c>
      <c r="F78" s="6" t="str">
        <f>IF(D78/E78=1,"No change",IF(D78/E78=0,"New",IF(D78/E78&gt;1,"More stringent","Less stringent")))</f>
        <v>More stringent</v>
      </c>
    </row>
    <row r="79" spans="1:6" x14ac:dyDescent="0.25">
      <c r="A79" s="28" t="s">
        <v>797</v>
      </c>
      <c r="B79" s="9" t="s">
        <v>798</v>
      </c>
      <c r="C79" s="10" t="s">
        <v>6</v>
      </c>
      <c r="D79" s="18">
        <v>2.33E-4</v>
      </c>
      <c r="E79" s="25">
        <v>2.3255813953488371E-4</v>
      </c>
      <c r="F79" s="6" t="s">
        <v>862</v>
      </c>
    </row>
    <row r="80" spans="1:6" x14ac:dyDescent="0.25">
      <c r="A80" s="28" t="s">
        <v>46</v>
      </c>
      <c r="B80" s="9" t="s">
        <v>47</v>
      </c>
      <c r="C80" s="10" t="s">
        <v>6</v>
      </c>
      <c r="D80" s="18">
        <v>1.6699999999999999E-4</v>
      </c>
      <c r="E80" s="25">
        <v>1.6666666666666666E-4</v>
      </c>
      <c r="F80" s="6" t="s">
        <v>862</v>
      </c>
    </row>
    <row r="81" spans="1:6" x14ac:dyDescent="0.25">
      <c r="A81" s="28" t="s">
        <v>196</v>
      </c>
      <c r="B81" s="9" t="s">
        <v>197</v>
      </c>
      <c r="C81" s="10" t="s">
        <v>6</v>
      </c>
      <c r="D81" s="18">
        <v>0.217</v>
      </c>
      <c r="E81" s="19">
        <v>0.21739130434782608</v>
      </c>
      <c r="F81" s="6" t="s">
        <v>862</v>
      </c>
    </row>
    <row r="82" spans="1:6" x14ac:dyDescent="0.25">
      <c r="A82" s="22" t="s">
        <v>320</v>
      </c>
      <c r="B82" s="13" t="s">
        <v>321</v>
      </c>
      <c r="C82" s="14" t="s">
        <v>6</v>
      </c>
      <c r="D82" s="32">
        <v>76900</v>
      </c>
      <c r="E82" s="30">
        <v>7.6923076923076923E-4</v>
      </c>
      <c r="F82" s="6" t="str">
        <f t="shared" ref="F82:F89" si="8">IF(D82/E82=1,"No change",IF(D82/E82=0,"New",IF(D82/E82&gt;1,"More stringent","Less stringent")))</f>
        <v>More stringent</v>
      </c>
    </row>
    <row r="83" spans="1:6" x14ac:dyDescent="0.25">
      <c r="A83" s="22" t="s">
        <v>878</v>
      </c>
      <c r="B83" s="13" t="s">
        <v>232</v>
      </c>
      <c r="C83" s="14" t="s">
        <v>11</v>
      </c>
      <c r="D83" s="15">
        <v>600</v>
      </c>
      <c r="E83" s="16">
        <v>600</v>
      </c>
      <c r="F83" s="6" t="str">
        <f t="shared" si="8"/>
        <v>No change</v>
      </c>
    </row>
    <row r="84" spans="1:6" x14ac:dyDescent="0.25">
      <c r="A84" s="22" t="s">
        <v>879</v>
      </c>
      <c r="B84" s="13" t="s">
        <v>589</v>
      </c>
      <c r="C84" s="14" t="s">
        <v>6</v>
      </c>
      <c r="D84" s="15">
        <v>9.0900000000000009E-3</v>
      </c>
      <c r="E84" s="16">
        <v>5.4858934169278988E-3</v>
      </c>
      <c r="F84" s="6" t="str">
        <f t="shared" si="8"/>
        <v>More stringent</v>
      </c>
    </row>
    <row r="85" spans="1:6" x14ac:dyDescent="0.25">
      <c r="A85" s="22" t="s">
        <v>880</v>
      </c>
      <c r="B85" s="13" t="s">
        <v>487</v>
      </c>
      <c r="C85" s="14" t="s">
        <v>6</v>
      </c>
      <c r="D85" s="15">
        <v>9.0899999999999998E-4</v>
      </c>
      <c r="E85" s="16">
        <v>5.4858934169278988E-4</v>
      </c>
      <c r="F85" s="6" t="str">
        <f t="shared" si="8"/>
        <v>More stringent</v>
      </c>
    </row>
    <row r="86" spans="1:6" x14ac:dyDescent="0.25">
      <c r="A86" s="22" t="s">
        <v>881</v>
      </c>
      <c r="B86" s="13" t="s">
        <v>591</v>
      </c>
      <c r="C86" s="14" t="s">
        <v>6</v>
      </c>
      <c r="D86" s="15">
        <v>2.7E-2</v>
      </c>
      <c r="E86" s="16">
        <v>1.6309412861136997E-2</v>
      </c>
      <c r="F86" s="6" t="str">
        <f t="shared" si="8"/>
        <v>More stringent</v>
      </c>
    </row>
    <row r="87" spans="1:6" x14ac:dyDescent="0.25">
      <c r="A87" s="22" t="s">
        <v>882</v>
      </c>
      <c r="B87" s="13" t="s">
        <v>593</v>
      </c>
      <c r="C87" s="14" t="s">
        <v>6</v>
      </c>
      <c r="D87" s="15">
        <v>9.09E-5</v>
      </c>
      <c r="E87" s="16">
        <v>5.485893416927899E-5</v>
      </c>
      <c r="F87" s="6" t="str">
        <f t="shared" si="8"/>
        <v>More stringent</v>
      </c>
    </row>
    <row r="88" spans="1:6" x14ac:dyDescent="0.25">
      <c r="A88" s="22" t="s">
        <v>883</v>
      </c>
      <c r="B88" s="13" t="s">
        <v>325</v>
      </c>
      <c r="C88" s="14" t="s">
        <v>6</v>
      </c>
      <c r="D88" s="15">
        <v>1.4100000000000001E-5</v>
      </c>
      <c r="E88" s="16">
        <v>8.4992714910150561E-6</v>
      </c>
      <c r="F88" s="6" t="str">
        <f t="shared" si="8"/>
        <v>More stringent</v>
      </c>
    </row>
    <row r="89" spans="1:6" x14ac:dyDescent="0.25">
      <c r="A89" s="22" t="s">
        <v>884</v>
      </c>
      <c r="B89" s="13" t="s">
        <v>276</v>
      </c>
      <c r="C89" s="14" t="s">
        <v>6</v>
      </c>
      <c r="D89" s="15">
        <v>9.0899999999999998E-4</v>
      </c>
      <c r="E89" s="16">
        <v>5.4858934169278988E-4</v>
      </c>
      <c r="F89" s="6" t="str">
        <f t="shared" si="8"/>
        <v>More stringent</v>
      </c>
    </row>
    <row r="90" spans="1:6" x14ac:dyDescent="0.25">
      <c r="A90" s="28" t="s">
        <v>40</v>
      </c>
      <c r="B90" s="9" t="s">
        <v>41</v>
      </c>
      <c r="C90" s="10" t="s">
        <v>6</v>
      </c>
      <c r="D90" s="18">
        <v>8.77E-3</v>
      </c>
      <c r="E90" s="33">
        <v>8.7496718873042306E-3</v>
      </c>
      <c r="F90" s="6" t="s">
        <v>862</v>
      </c>
    </row>
    <row r="91" spans="1:6" x14ac:dyDescent="0.25">
      <c r="A91" s="22" t="s">
        <v>4</v>
      </c>
      <c r="B91" s="13" t="s">
        <v>5</v>
      </c>
      <c r="C91" s="14" t="s">
        <v>6</v>
      </c>
      <c r="D91" s="15">
        <v>0.37</v>
      </c>
      <c r="E91" s="7">
        <v>0.37</v>
      </c>
      <c r="F91" s="6" t="str">
        <f>IF(D91/E91=1,"No change",IF(D91/E91=0,"New",IF(D91/E91&gt;1,"More stringent","Less stringent")))</f>
        <v>No change</v>
      </c>
    </row>
    <row r="92" spans="1:6" x14ac:dyDescent="0.25">
      <c r="A92" s="28" t="s">
        <v>885</v>
      </c>
      <c r="B92" s="9" t="s">
        <v>8</v>
      </c>
      <c r="C92" s="10" t="s">
        <v>6</v>
      </c>
      <c r="D92" s="18">
        <v>0.05</v>
      </c>
      <c r="E92" s="19">
        <v>4.9999999999999996E-2</v>
      </c>
      <c r="F92" s="6" t="s">
        <v>862</v>
      </c>
    </row>
    <row r="93" spans="1:6" x14ac:dyDescent="0.25">
      <c r="A93" s="22" t="s">
        <v>9</v>
      </c>
      <c r="B93" s="13" t="s">
        <v>10</v>
      </c>
      <c r="C93" s="34" t="s">
        <v>11</v>
      </c>
      <c r="D93" s="15">
        <v>60</v>
      </c>
      <c r="E93" s="16">
        <v>60</v>
      </c>
      <c r="F93" s="6" t="str">
        <f t="shared" ref="F93:F96" si="9">IF(D93/E93=1,"No change",IF(D93/E93=0,"New",IF(D93/E93&gt;1,"More stringent","Less stringent")))</f>
        <v>No change</v>
      </c>
    </row>
    <row r="94" spans="1:6" x14ac:dyDescent="0.25">
      <c r="A94" s="22" t="s">
        <v>14</v>
      </c>
      <c r="B94" s="13" t="s">
        <v>15</v>
      </c>
      <c r="C94" s="14" t="s">
        <v>11</v>
      </c>
      <c r="D94" s="15">
        <v>0.06</v>
      </c>
      <c r="E94" s="7">
        <v>0.35</v>
      </c>
      <c r="F94" s="6" t="str">
        <f t="shared" si="9"/>
        <v>Less stringent</v>
      </c>
    </row>
    <row r="95" spans="1:6" x14ac:dyDescent="0.25">
      <c r="A95" s="22" t="s">
        <v>16</v>
      </c>
      <c r="B95" s="13" t="s">
        <v>17</v>
      </c>
      <c r="C95" s="14" t="s">
        <v>6</v>
      </c>
      <c r="D95" s="15">
        <v>7.6900000000000004E-4</v>
      </c>
      <c r="E95" s="16">
        <v>6.0344827586206887E-3</v>
      </c>
      <c r="F95" s="6" t="str">
        <f t="shared" si="9"/>
        <v>Less stringent</v>
      </c>
    </row>
    <row r="96" spans="1:6" x14ac:dyDescent="0.25">
      <c r="A96" s="22" t="s">
        <v>18</v>
      </c>
      <c r="B96" s="13" t="s">
        <v>19</v>
      </c>
      <c r="C96" s="14" t="s">
        <v>11</v>
      </c>
      <c r="D96" s="15">
        <v>1</v>
      </c>
      <c r="E96" s="16">
        <v>1</v>
      </c>
      <c r="F96" s="6" t="str">
        <f t="shared" si="9"/>
        <v>No change</v>
      </c>
    </row>
    <row r="97" spans="1:6" x14ac:dyDescent="0.25">
      <c r="A97" s="28" t="s">
        <v>20</v>
      </c>
      <c r="B97" s="9" t="s">
        <v>21</v>
      </c>
      <c r="C97" s="10" t="s">
        <v>6</v>
      </c>
      <c r="D97" s="18">
        <v>3.4499999999999999E-3</v>
      </c>
      <c r="E97" s="33">
        <v>3.4482758620689655E-3</v>
      </c>
      <c r="F97" s="6" t="s">
        <v>862</v>
      </c>
    </row>
    <row r="98" spans="1:6" x14ac:dyDescent="0.25">
      <c r="A98" s="22" t="s">
        <v>22</v>
      </c>
      <c r="B98" s="13" t="s">
        <v>23</v>
      </c>
      <c r="C98" s="14" t="s">
        <v>6</v>
      </c>
      <c r="D98" s="15">
        <v>3.9999999999999998E-7</v>
      </c>
      <c r="E98" s="16">
        <v>3.9999999999999998E-7</v>
      </c>
      <c r="F98" s="6" t="str">
        <f>IF(D98/E98=1,"No change",IF(D98/E98=0,"New",IF(D98/E98&gt;1,"More stringent","Less stringent")))</f>
        <v>No change</v>
      </c>
    </row>
    <row r="99" spans="1:6" x14ac:dyDescent="0.25">
      <c r="A99" s="28" t="s">
        <v>24</v>
      </c>
      <c r="B99" s="9" t="s">
        <v>25</v>
      </c>
      <c r="C99" s="10" t="s">
        <v>6</v>
      </c>
      <c r="D99" s="18">
        <v>0.19600000000000001</v>
      </c>
      <c r="E99" s="19">
        <v>0.19607843137254899</v>
      </c>
      <c r="F99" s="6" t="s">
        <v>862</v>
      </c>
    </row>
    <row r="100" spans="1:6" x14ac:dyDescent="0.25">
      <c r="A100" s="28" t="s">
        <v>26</v>
      </c>
      <c r="B100" s="9" t="s">
        <v>27</v>
      </c>
      <c r="C100" s="10" t="s">
        <v>6</v>
      </c>
      <c r="D100" s="18">
        <v>2.04E-4</v>
      </c>
      <c r="E100" s="25">
        <v>2.0408163265306123E-4</v>
      </c>
      <c r="F100" s="6" t="s">
        <v>862</v>
      </c>
    </row>
    <row r="101" spans="1:6" x14ac:dyDescent="0.25">
      <c r="A101" s="28" t="s">
        <v>28</v>
      </c>
      <c r="B101" s="9" t="s">
        <v>29</v>
      </c>
      <c r="C101" s="35" t="s">
        <v>6</v>
      </c>
      <c r="D101" s="18">
        <v>0.16700000000000001</v>
      </c>
      <c r="E101" s="19">
        <v>0.16666666666666666</v>
      </c>
      <c r="F101" s="6" t="s">
        <v>862</v>
      </c>
    </row>
    <row r="102" spans="1:6" x14ac:dyDescent="0.25">
      <c r="A102" s="22" t="s">
        <v>48</v>
      </c>
      <c r="B102" s="13" t="s">
        <v>49</v>
      </c>
      <c r="C102" s="6" t="s">
        <v>6</v>
      </c>
      <c r="D102" s="15">
        <v>3.7000000000000002E-3</v>
      </c>
      <c r="E102" s="16">
        <v>3.7000000000000002E-3</v>
      </c>
      <c r="F102" s="6" t="str">
        <f t="shared" ref="F102:F104" si="10">IF(D102/E102=1,"No change",IF(D102/E102=0,"New",IF(D102/E102&gt;1,"More stringent","Less stringent")))</f>
        <v>No change</v>
      </c>
    </row>
    <row r="103" spans="1:6" x14ac:dyDescent="0.25">
      <c r="A103" s="22" t="s">
        <v>50</v>
      </c>
      <c r="B103" s="13" t="s">
        <v>51</v>
      </c>
      <c r="C103" s="6" t="s">
        <v>11</v>
      </c>
      <c r="D103" s="15">
        <v>70.8</v>
      </c>
      <c r="E103" s="16">
        <v>500</v>
      </c>
      <c r="F103" s="6" t="str">
        <f t="shared" si="10"/>
        <v>Less stringent</v>
      </c>
    </row>
    <row r="104" spans="1:6" x14ac:dyDescent="0.25">
      <c r="A104" s="22" t="s">
        <v>52</v>
      </c>
      <c r="B104" s="13" t="s">
        <v>53</v>
      </c>
      <c r="C104" s="6" t="s">
        <v>54</v>
      </c>
      <c r="D104" s="15">
        <v>120</v>
      </c>
      <c r="E104" s="16">
        <v>120</v>
      </c>
      <c r="F104" s="6" t="str">
        <f t="shared" si="10"/>
        <v>No change</v>
      </c>
    </row>
    <row r="105" spans="1:6" x14ac:dyDescent="0.25">
      <c r="A105" s="28" t="s">
        <v>55</v>
      </c>
      <c r="B105" s="9" t="s">
        <v>56</v>
      </c>
      <c r="C105" s="35" t="s">
        <v>6</v>
      </c>
      <c r="D105" s="18">
        <v>0.625</v>
      </c>
      <c r="E105" s="19">
        <v>0.625</v>
      </c>
      <c r="F105" s="6" t="s">
        <v>862</v>
      </c>
    </row>
    <row r="106" spans="1:6" x14ac:dyDescent="0.25">
      <c r="A106" s="28" t="s">
        <v>61</v>
      </c>
      <c r="B106" s="9" t="s">
        <v>62</v>
      </c>
      <c r="C106" s="35" t="s">
        <v>11</v>
      </c>
      <c r="D106" s="18">
        <v>0.2</v>
      </c>
      <c r="E106" s="19">
        <v>0.2</v>
      </c>
      <c r="F106" s="6" t="s">
        <v>862</v>
      </c>
    </row>
    <row r="107" spans="1:6" x14ac:dyDescent="0.25">
      <c r="A107" s="28" t="s">
        <v>63</v>
      </c>
      <c r="B107" s="9" t="s">
        <v>64</v>
      </c>
      <c r="C107" s="35" t="s">
        <v>6</v>
      </c>
      <c r="D107" s="18">
        <v>0.11600000000000001</v>
      </c>
      <c r="E107" s="19">
        <v>0.11627906976744184</v>
      </c>
      <c r="F107" s="6" t="s">
        <v>862</v>
      </c>
    </row>
    <row r="108" spans="1:6" x14ac:dyDescent="0.25">
      <c r="A108" s="28" t="s">
        <v>67</v>
      </c>
      <c r="B108" s="31" t="s">
        <v>868</v>
      </c>
      <c r="C108" s="10" t="s">
        <v>6</v>
      </c>
      <c r="D108" s="18">
        <v>3.0299999999999999E-4</v>
      </c>
      <c r="E108" s="25">
        <v>3.0303030303030303E-4</v>
      </c>
      <c r="F108" s="6" t="s">
        <v>862</v>
      </c>
    </row>
    <row r="109" spans="1:6" x14ac:dyDescent="0.25">
      <c r="A109" s="22" t="s">
        <v>69</v>
      </c>
      <c r="B109" s="13" t="s">
        <v>70</v>
      </c>
      <c r="C109" s="14" t="s">
        <v>11</v>
      </c>
      <c r="D109" s="15">
        <v>0.05</v>
      </c>
      <c r="E109" s="7">
        <v>1.4999999999999999E-2</v>
      </c>
      <c r="F109" s="6" t="str">
        <f t="shared" ref="F109:F110" si="11">IF(D109/E109=1,"No change",IF(D109/E109=0,"New",IF(D109/E109&gt;1,"More stringent","Less stringent")))</f>
        <v>More stringent</v>
      </c>
    </row>
    <row r="110" spans="1:6" x14ac:dyDescent="0.25">
      <c r="A110" s="22" t="s">
        <v>71</v>
      </c>
      <c r="B110" s="13" t="s">
        <v>72</v>
      </c>
      <c r="C110" s="6" t="s">
        <v>6</v>
      </c>
      <c r="D110" s="15">
        <v>1.59E-5</v>
      </c>
      <c r="E110" s="7">
        <v>4.3478260869565214E-6</v>
      </c>
      <c r="F110" s="6" t="str">
        <f t="shared" si="11"/>
        <v>More stringent</v>
      </c>
    </row>
    <row r="111" spans="1:6" x14ac:dyDescent="0.25">
      <c r="A111" s="28" t="s">
        <v>86</v>
      </c>
      <c r="B111" s="9" t="s">
        <v>87</v>
      </c>
      <c r="C111" s="35" t="s">
        <v>6</v>
      </c>
      <c r="D111" s="18">
        <v>4.0000000000000001E-3</v>
      </c>
      <c r="E111" s="25">
        <v>4.0000000000000001E-3</v>
      </c>
      <c r="F111" s="6" t="s">
        <v>862</v>
      </c>
    </row>
    <row r="112" spans="1:6" x14ac:dyDescent="0.25">
      <c r="A112" s="28" t="s">
        <v>88</v>
      </c>
      <c r="B112" s="9" t="s">
        <v>89</v>
      </c>
      <c r="C112" s="35" t="s">
        <v>6</v>
      </c>
      <c r="D112" s="18">
        <v>3.2299999999999999E-4</v>
      </c>
      <c r="E112" s="25">
        <v>3.2258064516129032E-4</v>
      </c>
      <c r="F112" s="6" t="s">
        <v>862</v>
      </c>
    </row>
    <row r="113" spans="1:6" x14ac:dyDescent="0.25">
      <c r="A113" s="28" t="s">
        <v>90</v>
      </c>
      <c r="B113" s="9" t="s">
        <v>91</v>
      </c>
      <c r="C113" s="35" t="s">
        <v>6</v>
      </c>
      <c r="D113" s="18">
        <v>1.9599999999999999E-3</v>
      </c>
      <c r="E113" s="25">
        <v>1.9607843137254902E-3</v>
      </c>
      <c r="F113" s="6" t="s">
        <v>862</v>
      </c>
    </row>
    <row r="114" spans="1:6" x14ac:dyDescent="0.25">
      <c r="A114" s="28" t="s">
        <v>92</v>
      </c>
      <c r="B114" s="9" t="s">
        <v>93</v>
      </c>
      <c r="C114" s="35" t="s">
        <v>6</v>
      </c>
      <c r="D114" s="18">
        <v>3.2300000000000002E-2</v>
      </c>
      <c r="E114" s="19">
        <v>3.2258064516129031E-2</v>
      </c>
      <c r="F114" s="6" t="s">
        <v>862</v>
      </c>
    </row>
    <row r="115" spans="1:6" x14ac:dyDescent="0.25">
      <c r="A115" s="22" t="s">
        <v>886</v>
      </c>
      <c r="B115" s="13" t="s">
        <v>887</v>
      </c>
      <c r="C115" s="6" t="s">
        <v>6</v>
      </c>
      <c r="D115" s="15">
        <v>1.49E-5</v>
      </c>
      <c r="E115" s="7">
        <v>1.9609413013668331E-5</v>
      </c>
      <c r="F115" s="6" t="str">
        <f t="shared" ref="F115:F122" si="12">IF(D115/E115=1,"No change",IF(D115/E115=0,"New",IF(D115/E115&gt;1,"More stringent","Less stringent")))</f>
        <v>Less stringent</v>
      </c>
    </row>
    <row r="116" spans="1:6" x14ac:dyDescent="0.25">
      <c r="A116" s="22" t="s">
        <v>888</v>
      </c>
      <c r="B116" s="13" t="s">
        <v>97</v>
      </c>
      <c r="C116" s="6" t="s">
        <v>6</v>
      </c>
      <c r="D116" s="15">
        <v>9.0900000000000009E-3</v>
      </c>
      <c r="E116" s="16">
        <v>5.4858934169278988E-3</v>
      </c>
      <c r="F116" s="6" t="str">
        <f t="shared" si="12"/>
        <v>More stringent</v>
      </c>
    </row>
    <row r="117" spans="1:6" x14ac:dyDescent="0.25">
      <c r="A117" s="22" t="s">
        <v>98</v>
      </c>
      <c r="B117" s="13" t="s">
        <v>99</v>
      </c>
      <c r="C117" s="6" t="s">
        <v>6</v>
      </c>
      <c r="D117" s="15">
        <v>3.4500000000000003E-2</v>
      </c>
      <c r="E117" s="7">
        <v>0.12820512820512819</v>
      </c>
      <c r="F117" s="6" t="str">
        <f t="shared" si="12"/>
        <v>Less stringent</v>
      </c>
    </row>
    <row r="118" spans="1:6" x14ac:dyDescent="0.25">
      <c r="A118" s="22" t="s">
        <v>100</v>
      </c>
      <c r="B118" s="13" t="s">
        <v>101</v>
      </c>
      <c r="C118" s="6" t="s">
        <v>6</v>
      </c>
      <c r="D118" s="15">
        <v>7.1400000000000002E-6</v>
      </c>
      <c r="E118" s="7">
        <v>4.3103448275862062E-6</v>
      </c>
      <c r="F118" s="6" t="str">
        <f t="shared" si="12"/>
        <v>More stringent</v>
      </c>
    </row>
    <row r="119" spans="1:6" x14ac:dyDescent="0.25">
      <c r="A119" s="22" t="s">
        <v>102</v>
      </c>
      <c r="B119" s="13" t="s">
        <v>103</v>
      </c>
      <c r="C119" s="6" t="s">
        <v>6</v>
      </c>
      <c r="D119" s="15">
        <v>9.0899999999999998E-4</v>
      </c>
      <c r="E119" s="16">
        <v>1.0057471264367816E-3</v>
      </c>
      <c r="F119" s="6" t="str">
        <f t="shared" si="12"/>
        <v>Less stringent</v>
      </c>
    </row>
    <row r="120" spans="1:6" x14ac:dyDescent="0.25">
      <c r="A120" s="22" t="s">
        <v>889</v>
      </c>
      <c r="B120" s="13" t="s">
        <v>105</v>
      </c>
      <c r="C120" s="6" t="s">
        <v>6</v>
      </c>
      <c r="D120" s="15">
        <v>9.0900000000000009E-3</v>
      </c>
      <c r="E120" s="16">
        <v>5.4858934169278988E-3</v>
      </c>
      <c r="F120" s="6" t="str">
        <f t="shared" si="12"/>
        <v>More stringent</v>
      </c>
    </row>
    <row r="121" spans="1:6" x14ac:dyDescent="0.25">
      <c r="A121" s="22" t="s">
        <v>890</v>
      </c>
      <c r="B121" s="13" t="s">
        <v>107</v>
      </c>
      <c r="C121" s="6" t="s">
        <v>6</v>
      </c>
      <c r="D121" s="15">
        <v>9.0900000000000009E-3</v>
      </c>
      <c r="E121" s="16">
        <v>5.4858934169278988E-3</v>
      </c>
      <c r="F121" s="6" t="str">
        <f t="shared" si="12"/>
        <v>More stringent</v>
      </c>
    </row>
    <row r="122" spans="1:6" x14ac:dyDescent="0.25">
      <c r="A122" s="22" t="s">
        <v>891</v>
      </c>
      <c r="B122" s="13" t="s">
        <v>109</v>
      </c>
      <c r="C122" s="6" t="s">
        <v>6</v>
      </c>
      <c r="D122" s="15">
        <v>9.0900000000000009E-3</v>
      </c>
      <c r="E122" s="16">
        <v>5.4858934169278988E-3</v>
      </c>
      <c r="F122" s="6" t="str">
        <f t="shared" si="12"/>
        <v>More stringent</v>
      </c>
    </row>
    <row r="123" spans="1:6" x14ac:dyDescent="0.25">
      <c r="A123" s="28" t="s">
        <v>110</v>
      </c>
      <c r="B123" s="9" t="s">
        <v>111</v>
      </c>
      <c r="C123" s="35" t="s">
        <v>6</v>
      </c>
      <c r="D123" s="18">
        <v>2.0400000000000001E-2</v>
      </c>
      <c r="E123" s="19">
        <v>2.0408163265306121E-2</v>
      </c>
      <c r="F123" s="6" t="s">
        <v>862</v>
      </c>
    </row>
    <row r="124" spans="1:6" x14ac:dyDescent="0.25">
      <c r="A124" s="28" t="s">
        <v>112</v>
      </c>
      <c r="B124" s="9" t="s">
        <v>113</v>
      </c>
      <c r="C124" s="35" t="s">
        <v>6</v>
      </c>
      <c r="D124" s="18">
        <v>0.17499999999999999</v>
      </c>
      <c r="E124" s="19">
        <v>0.17543859649122806</v>
      </c>
      <c r="F124" s="6" t="s">
        <v>862</v>
      </c>
    </row>
    <row r="125" spans="1:6" x14ac:dyDescent="0.25">
      <c r="A125" s="28" t="s">
        <v>892</v>
      </c>
      <c r="B125" s="31" t="s">
        <v>868</v>
      </c>
      <c r="C125" s="35" t="s">
        <v>6</v>
      </c>
      <c r="D125" s="18">
        <v>4.17E-4</v>
      </c>
      <c r="E125" s="25">
        <v>4.1666666666666669E-4</v>
      </c>
      <c r="F125" s="6" t="s">
        <v>862</v>
      </c>
    </row>
    <row r="126" spans="1:6" x14ac:dyDescent="0.25">
      <c r="A126" s="28" t="s">
        <v>115</v>
      </c>
      <c r="B126" s="9" t="s">
        <v>116</v>
      </c>
      <c r="C126" s="35" t="s">
        <v>6</v>
      </c>
      <c r="D126" s="18">
        <v>4.17E-4</v>
      </c>
      <c r="E126" s="25">
        <v>4.1666666666666669E-4</v>
      </c>
      <c r="F126" s="6" t="s">
        <v>862</v>
      </c>
    </row>
    <row r="127" spans="1:6" x14ac:dyDescent="0.25">
      <c r="A127" s="47" t="s">
        <v>117</v>
      </c>
      <c r="B127" s="9" t="s">
        <v>118</v>
      </c>
      <c r="C127" s="35" t="s">
        <v>6</v>
      </c>
      <c r="D127" s="11">
        <v>1.1599999999999999E-6</v>
      </c>
      <c r="E127" s="12">
        <v>1.1627906976744186E-6</v>
      </c>
      <c r="F127" s="6" t="s">
        <v>862</v>
      </c>
    </row>
    <row r="128" spans="1:6" x14ac:dyDescent="0.25">
      <c r="A128" s="28" t="s">
        <v>119</v>
      </c>
      <c r="B128" s="9" t="s">
        <v>120</v>
      </c>
      <c r="C128" s="35" t="s">
        <v>6</v>
      </c>
      <c r="D128" s="18">
        <v>3.4499999999999999E-3</v>
      </c>
      <c r="E128" s="25">
        <v>3.4482758620689655E-3</v>
      </c>
      <c r="F128" s="6" t="s">
        <v>862</v>
      </c>
    </row>
    <row r="129" spans="1:6" x14ac:dyDescent="0.25">
      <c r="A129" s="22" t="s">
        <v>121</v>
      </c>
      <c r="B129" s="13" t="s">
        <v>122</v>
      </c>
      <c r="C129" s="6" t="s">
        <v>6</v>
      </c>
      <c r="D129" s="15">
        <v>2.5000000000000001E-4</v>
      </c>
      <c r="E129" s="16">
        <v>2.5000000000000001E-4</v>
      </c>
      <c r="F129" s="6" t="str">
        <f>IF(D129/E129=1,"No change",IF(D129/E129=0,"New",IF(D129/E129&gt;1,"More stringent","Less stringent")))</f>
        <v>No change</v>
      </c>
    </row>
    <row r="130" spans="1:6" x14ac:dyDescent="0.25">
      <c r="A130" s="28" t="s">
        <v>123</v>
      </c>
      <c r="B130" s="9" t="s">
        <v>124</v>
      </c>
      <c r="C130" s="36" t="s">
        <v>6</v>
      </c>
      <c r="D130" s="28">
        <v>1.41E-3</v>
      </c>
      <c r="E130" s="25">
        <v>1.408450704225352E-3</v>
      </c>
      <c r="F130" s="6" t="s">
        <v>862</v>
      </c>
    </row>
    <row r="131" spans="1:6" x14ac:dyDescent="0.25">
      <c r="A131" s="28" t="s">
        <v>125</v>
      </c>
      <c r="B131" s="9" t="s">
        <v>126</v>
      </c>
      <c r="C131" s="36" t="s">
        <v>6</v>
      </c>
      <c r="D131" s="28">
        <v>7.6899999999999999E-5</v>
      </c>
      <c r="E131" s="25">
        <v>7.6923076923076926E-5</v>
      </c>
      <c r="F131" s="6" t="s">
        <v>862</v>
      </c>
    </row>
    <row r="132" spans="1:6" x14ac:dyDescent="0.25">
      <c r="A132" s="22" t="s">
        <v>127</v>
      </c>
      <c r="B132" s="37" t="s">
        <v>868</v>
      </c>
      <c r="C132" s="38" t="s">
        <v>11</v>
      </c>
      <c r="D132" s="22"/>
      <c r="E132" s="16">
        <v>300</v>
      </c>
      <c r="F132" s="6" t="str">
        <f t="shared" ref="F132:F134" si="13">IF(D132/E132=1,"No change",IF(D132/E132=0,"New",IF(D132/E132&gt;1,"More stringent","Less stringent")))</f>
        <v>New</v>
      </c>
    </row>
    <row r="133" spans="1:6" x14ac:dyDescent="0.25">
      <c r="A133" s="22" t="s">
        <v>128</v>
      </c>
      <c r="B133" s="21" t="s">
        <v>129</v>
      </c>
      <c r="C133" s="38" t="s">
        <v>11</v>
      </c>
      <c r="D133" s="22"/>
      <c r="E133" s="16">
        <v>60</v>
      </c>
      <c r="F133" s="6" t="str">
        <f t="shared" si="13"/>
        <v>New</v>
      </c>
    </row>
    <row r="134" spans="1:6" x14ac:dyDescent="0.25">
      <c r="A134" s="22" t="s">
        <v>130</v>
      </c>
      <c r="B134" s="13" t="s">
        <v>131</v>
      </c>
      <c r="C134" s="38" t="s">
        <v>6</v>
      </c>
      <c r="D134" s="22">
        <v>2.7E-2</v>
      </c>
      <c r="E134" s="16">
        <v>2.7E-2</v>
      </c>
      <c r="F134" s="6" t="str">
        <f t="shared" si="13"/>
        <v>No change</v>
      </c>
    </row>
    <row r="135" spans="1:6" x14ac:dyDescent="0.25">
      <c r="A135" s="28" t="s">
        <v>132</v>
      </c>
      <c r="B135" s="9" t="s">
        <v>133</v>
      </c>
      <c r="C135" s="36" t="s">
        <v>6</v>
      </c>
      <c r="D135" s="28">
        <v>0.90900000000000003</v>
      </c>
      <c r="E135" s="25">
        <v>0.90909090909090895</v>
      </c>
      <c r="F135" s="6" t="s">
        <v>862</v>
      </c>
    </row>
    <row r="136" spans="1:6" x14ac:dyDescent="0.25">
      <c r="A136" s="22" t="s">
        <v>134</v>
      </c>
      <c r="B136" s="13" t="s">
        <v>135</v>
      </c>
      <c r="C136" s="6" t="s">
        <v>11</v>
      </c>
      <c r="D136" s="15">
        <v>5</v>
      </c>
      <c r="E136" s="16">
        <v>5</v>
      </c>
      <c r="F136" s="6" t="str">
        <f>IF(D136/E136=1,"No change",IF(D136/E136=0,"New",IF(D136/E136&gt;1,"More stringent","Less stringent")))</f>
        <v>No change</v>
      </c>
    </row>
    <row r="137" spans="1:6" x14ac:dyDescent="0.25">
      <c r="A137" s="28" t="s">
        <v>140</v>
      </c>
      <c r="B137" s="9" t="s">
        <v>141</v>
      </c>
      <c r="C137" s="35" t="s">
        <v>6</v>
      </c>
      <c r="D137" s="18">
        <v>17.5</v>
      </c>
      <c r="E137" s="19">
        <v>17.543859649122805</v>
      </c>
      <c r="F137" s="6" t="s">
        <v>862</v>
      </c>
    </row>
    <row r="138" spans="1:6" x14ac:dyDescent="0.25">
      <c r="A138" s="28" t="s">
        <v>142</v>
      </c>
      <c r="B138" s="9" t="s">
        <v>143</v>
      </c>
      <c r="C138" s="35" t="s">
        <v>6</v>
      </c>
      <c r="D138" s="18">
        <v>1.41E-2</v>
      </c>
      <c r="E138" s="19">
        <v>1.408450704225352E-2</v>
      </c>
      <c r="F138" s="6" t="s">
        <v>862</v>
      </c>
    </row>
    <row r="139" spans="1:6" x14ac:dyDescent="0.25">
      <c r="A139" s="28" t="s">
        <v>144</v>
      </c>
      <c r="B139" s="31" t="s">
        <v>868</v>
      </c>
      <c r="C139" s="35" t="s">
        <v>6</v>
      </c>
      <c r="D139" s="18">
        <v>2.3800000000000001E-4</v>
      </c>
      <c r="E139" s="25">
        <v>2.380952380952381E-4</v>
      </c>
      <c r="F139" s="6" t="s">
        <v>862</v>
      </c>
    </row>
    <row r="140" spans="1:6" x14ac:dyDescent="0.25">
      <c r="A140" s="29" t="s">
        <v>145</v>
      </c>
      <c r="B140" s="21" t="s">
        <v>146</v>
      </c>
      <c r="C140" s="38" t="s">
        <v>11</v>
      </c>
      <c r="D140" s="22"/>
      <c r="E140" s="16">
        <v>2.2000000000000002</v>
      </c>
      <c r="F140" s="6" t="str">
        <f>IF(D140/E140=1,"No change",IF(D140/E140=0,"New",IF(D140/E140&gt;1,"More stringent","Less stringent")))</f>
        <v>New</v>
      </c>
    </row>
    <row r="141" spans="1:6" x14ac:dyDescent="0.25">
      <c r="A141" s="28" t="s">
        <v>147</v>
      </c>
      <c r="B141" s="9" t="s">
        <v>893</v>
      </c>
      <c r="C141" s="36" t="s">
        <v>6</v>
      </c>
      <c r="D141" s="28">
        <v>2.3300000000000001E-2</v>
      </c>
      <c r="E141" s="25">
        <v>2.3255813953488372E-2</v>
      </c>
      <c r="F141" s="6" t="s">
        <v>862</v>
      </c>
    </row>
    <row r="142" spans="1:6" x14ac:dyDescent="0.25">
      <c r="A142" s="28" t="s">
        <v>148</v>
      </c>
      <c r="B142" s="9" t="s">
        <v>149</v>
      </c>
      <c r="C142" s="36" t="s">
        <v>6</v>
      </c>
      <c r="D142" s="28">
        <v>1.52</v>
      </c>
      <c r="E142" s="25">
        <v>1.5151515151515149</v>
      </c>
      <c r="F142" s="6" t="s">
        <v>862</v>
      </c>
    </row>
    <row r="143" spans="1:6" x14ac:dyDescent="0.25">
      <c r="A143" s="22" t="s">
        <v>150</v>
      </c>
      <c r="B143" s="13" t="s">
        <v>151</v>
      </c>
      <c r="C143" s="38" t="s">
        <v>11</v>
      </c>
      <c r="D143" s="22">
        <v>800</v>
      </c>
      <c r="E143" s="16">
        <v>800</v>
      </c>
      <c r="F143" s="6" t="str">
        <f t="shared" ref="F143:F147" si="14">IF(D143/E143=1,"No change",IF(D143/E143=0,"New",IF(D143/E143&gt;1,"More stringent","Less stringent")))</f>
        <v>No change</v>
      </c>
    </row>
    <row r="144" spans="1:6" x14ac:dyDescent="0.25">
      <c r="A144" s="22" t="s">
        <v>894</v>
      </c>
      <c r="B144" s="13" t="s">
        <v>895</v>
      </c>
      <c r="C144" s="21" t="s">
        <v>54</v>
      </c>
      <c r="D144" s="22">
        <v>23000</v>
      </c>
      <c r="E144" s="16">
        <v>23000</v>
      </c>
      <c r="F144" s="6" t="str">
        <f t="shared" si="14"/>
        <v>No change</v>
      </c>
    </row>
    <row r="145" spans="1:6" x14ac:dyDescent="0.25">
      <c r="A145" s="22" t="s">
        <v>154</v>
      </c>
      <c r="B145" s="13" t="s">
        <v>155</v>
      </c>
      <c r="C145" s="38" t="s">
        <v>6</v>
      </c>
      <c r="D145" s="22">
        <v>2.3800000000000002E-2</v>
      </c>
      <c r="E145" s="16">
        <v>0.16666666666666666</v>
      </c>
      <c r="F145" s="6" t="str">
        <f t="shared" si="14"/>
        <v>Less stringent</v>
      </c>
    </row>
    <row r="146" spans="1:6" x14ac:dyDescent="0.25">
      <c r="A146" s="22" t="s">
        <v>156</v>
      </c>
      <c r="B146" s="21" t="s">
        <v>157</v>
      </c>
      <c r="C146" s="38" t="s">
        <v>11</v>
      </c>
      <c r="D146" s="22"/>
      <c r="E146" s="16">
        <v>10</v>
      </c>
      <c r="F146" s="6" t="str">
        <f t="shared" si="14"/>
        <v>New</v>
      </c>
    </row>
    <row r="147" spans="1:6" x14ac:dyDescent="0.25">
      <c r="A147" s="22" t="s">
        <v>158</v>
      </c>
      <c r="B147" s="21" t="s">
        <v>159</v>
      </c>
      <c r="C147" s="38" t="s">
        <v>11</v>
      </c>
      <c r="D147" s="22"/>
      <c r="E147" s="16">
        <v>0.9</v>
      </c>
      <c r="F147" s="6" t="str">
        <f t="shared" si="14"/>
        <v>New</v>
      </c>
    </row>
    <row r="148" spans="1:6" x14ac:dyDescent="0.25">
      <c r="A148" s="28" t="s">
        <v>160</v>
      </c>
      <c r="B148" s="9" t="s">
        <v>161</v>
      </c>
      <c r="C148" s="36" t="s">
        <v>6</v>
      </c>
      <c r="D148" s="28">
        <v>7.6899999999999992E-6</v>
      </c>
      <c r="E148" s="25">
        <v>7.6923076923076919E-6</v>
      </c>
      <c r="F148" s="6" t="s">
        <v>862</v>
      </c>
    </row>
    <row r="149" spans="1:6" x14ac:dyDescent="0.25">
      <c r="A149" s="22" t="s">
        <v>162</v>
      </c>
      <c r="B149" s="13" t="s">
        <v>163</v>
      </c>
      <c r="C149" s="6" t="s">
        <v>6</v>
      </c>
      <c r="D149" s="15">
        <v>2.9399999999999999E-3</v>
      </c>
      <c r="E149" s="7">
        <v>9.9999999999999985E-3</v>
      </c>
      <c r="F149" s="6" t="str">
        <f>IF(D149/E149=1,"No change",IF(D149/E149=0,"New",IF(D149/E149&gt;1,"More stringent","Less stringent")))</f>
        <v>Less stringent</v>
      </c>
    </row>
    <row r="150" spans="1:6" x14ac:dyDescent="0.25">
      <c r="A150" s="28" t="s">
        <v>164</v>
      </c>
      <c r="B150" s="9" t="s">
        <v>165</v>
      </c>
      <c r="C150" s="35" t="s">
        <v>6</v>
      </c>
      <c r="D150" s="18">
        <v>2.1699999999999999E-4</v>
      </c>
      <c r="E150" s="25">
        <v>2.1739130434782607E-4</v>
      </c>
      <c r="F150" s="6" t="s">
        <v>862</v>
      </c>
    </row>
    <row r="151" spans="1:6" x14ac:dyDescent="0.25">
      <c r="A151" s="28" t="s">
        <v>896</v>
      </c>
      <c r="B151" s="9" t="s">
        <v>167</v>
      </c>
      <c r="C151" s="35" t="s">
        <v>6</v>
      </c>
      <c r="D151" s="18">
        <v>3.85E-2</v>
      </c>
      <c r="E151" s="19">
        <v>3.8461538461538464E-2</v>
      </c>
      <c r="F151" s="6" t="s">
        <v>862</v>
      </c>
    </row>
    <row r="152" spans="1:6" x14ac:dyDescent="0.25">
      <c r="A152" s="22" t="s">
        <v>168</v>
      </c>
      <c r="B152" s="13" t="s">
        <v>169</v>
      </c>
      <c r="C152" s="6" t="s">
        <v>6</v>
      </c>
      <c r="D152" s="15">
        <v>0.04</v>
      </c>
      <c r="E152" s="16">
        <v>3.9999999999999994E-2</v>
      </c>
      <c r="F152" s="6" t="str">
        <f t="shared" ref="F152:F156" si="15">IF(D152/E152=1,"No change",IF(D152/E152=0,"New",IF(D152/E152&gt;1,"More stringent","Less stringent")))</f>
        <v>No change</v>
      </c>
    </row>
    <row r="153" spans="1:6" x14ac:dyDescent="0.25">
      <c r="A153" s="22" t="s">
        <v>170</v>
      </c>
      <c r="B153" s="13" t="s">
        <v>171</v>
      </c>
      <c r="C153" s="6" t="s">
        <v>11</v>
      </c>
      <c r="D153" s="15">
        <v>0.2</v>
      </c>
      <c r="E153" s="16">
        <v>0.15</v>
      </c>
      <c r="F153" s="6" t="str">
        <f t="shared" si="15"/>
        <v>More stringent</v>
      </c>
    </row>
    <row r="154" spans="1:6" x14ac:dyDescent="0.25">
      <c r="A154" s="22" t="s">
        <v>172</v>
      </c>
      <c r="B154" s="13" t="s">
        <v>173</v>
      </c>
      <c r="C154" s="6" t="s">
        <v>11</v>
      </c>
      <c r="D154" s="15">
        <v>0.2</v>
      </c>
      <c r="E154" s="7">
        <v>0.6</v>
      </c>
      <c r="F154" s="6" t="str">
        <f t="shared" si="15"/>
        <v>Less stringent</v>
      </c>
    </row>
    <row r="155" spans="1:6" x14ac:dyDescent="0.25">
      <c r="A155" s="22" t="s">
        <v>180</v>
      </c>
      <c r="B155" s="13" t="s">
        <v>181</v>
      </c>
      <c r="C155" s="6" t="s">
        <v>6</v>
      </c>
      <c r="D155" s="15">
        <v>0.04</v>
      </c>
      <c r="E155" s="16">
        <v>3.9999999999999994E-2</v>
      </c>
      <c r="F155" s="6" t="str">
        <f t="shared" si="15"/>
        <v>No change</v>
      </c>
    </row>
    <row r="156" spans="1:6" x14ac:dyDescent="0.25">
      <c r="A156" s="22" t="s">
        <v>182</v>
      </c>
      <c r="B156" s="13" t="s">
        <v>183</v>
      </c>
      <c r="C156" s="6" t="s">
        <v>11</v>
      </c>
      <c r="D156" s="15">
        <v>1000</v>
      </c>
      <c r="E156" s="16">
        <v>1000</v>
      </c>
      <c r="F156" s="6" t="str">
        <f t="shared" si="15"/>
        <v>No change</v>
      </c>
    </row>
    <row r="157" spans="1:6" x14ac:dyDescent="0.25">
      <c r="A157" s="28" t="s">
        <v>184</v>
      </c>
      <c r="B157" s="9" t="s">
        <v>185</v>
      </c>
      <c r="C157" s="35" t="s">
        <v>6</v>
      </c>
      <c r="D157" s="18">
        <v>3.2300000000000002E-2</v>
      </c>
      <c r="E157" s="19">
        <v>3.2258064516129031E-2</v>
      </c>
      <c r="F157" s="6" t="s">
        <v>862</v>
      </c>
    </row>
    <row r="158" spans="1:6" x14ac:dyDescent="0.25">
      <c r="A158" s="22" t="s">
        <v>186</v>
      </c>
      <c r="B158" s="13" t="s">
        <v>187</v>
      </c>
      <c r="C158" s="6" t="s">
        <v>11</v>
      </c>
      <c r="D158" s="15">
        <v>50000</v>
      </c>
      <c r="E158" s="16">
        <v>50000</v>
      </c>
      <c r="F158" s="6" t="str">
        <f t="shared" ref="F158:F159" si="16">IF(D158/E158=1,"No change",IF(D158/E158=0,"New",IF(D158/E158&gt;1,"More stringent","Less stringent")))</f>
        <v>No change</v>
      </c>
    </row>
    <row r="159" spans="1:6" x14ac:dyDescent="0.25">
      <c r="A159" s="22" t="s">
        <v>188</v>
      </c>
      <c r="B159" s="13" t="s">
        <v>189</v>
      </c>
      <c r="C159" s="6" t="s">
        <v>11</v>
      </c>
      <c r="D159" s="15">
        <v>30000</v>
      </c>
      <c r="E159" s="16">
        <v>30000</v>
      </c>
      <c r="F159" s="6" t="str">
        <f t="shared" si="16"/>
        <v>No change</v>
      </c>
    </row>
    <row r="160" spans="1:6" x14ac:dyDescent="0.25">
      <c r="A160" s="28" t="s">
        <v>190</v>
      </c>
      <c r="B160" s="9" t="s">
        <v>191</v>
      </c>
      <c r="C160" s="35" t="s">
        <v>6</v>
      </c>
      <c r="D160" s="18">
        <v>4.3499999999999997E-2</v>
      </c>
      <c r="E160" s="19">
        <v>4.3478260869565216E-2</v>
      </c>
      <c r="F160" s="6" t="s">
        <v>862</v>
      </c>
    </row>
    <row r="161" spans="1:6" x14ac:dyDescent="0.25">
      <c r="A161" s="22" t="s">
        <v>192</v>
      </c>
      <c r="B161" s="13" t="s">
        <v>193</v>
      </c>
      <c r="C161" s="6" t="s">
        <v>11</v>
      </c>
      <c r="D161" s="15">
        <v>90</v>
      </c>
      <c r="E161" s="16">
        <v>90</v>
      </c>
      <c r="F161" s="6" t="str">
        <f>IF(D161/E161=1,"No change",IF(D161/E161=0,"New",IF(D161/E161&gt;1,"More stringent","Less stringent")))</f>
        <v>No change</v>
      </c>
    </row>
    <row r="162" spans="1:6" x14ac:dyDescent="0.25">
      <c r="A162" s="28" t="s">
        <v>194</v>
      </c>
      <c r="B162" s="9" t="s">
        <v>195</v>
      </c>
      <c r="C162" s="35" t="s">
        <v>6</v>
      </c>
      <c r="D162" s="18">
        <v>1.4499999999999999E-3</v>
      </c>
      <c r="E162" s="25">
        <v>1.4492753623188406E-3</v>
      </c>
      <c r="F162" s="6" t="s">
        <v>862</v>
      </c>
    </row>
    <row r="163" spans="1:6" x14ac:dyDescent="0.25">
      <c r="A163" s="22" t="s">
        <v>200</v>
      </c>
      <c r="B163" s="13" t="s">
        <v>201</v>
      </c>
      <c r="C163" s="6" t="s">
        <v>11</v>
      </c>
      <c r="D163" s="15">
        <v>0.4</v>
      </c>
      <c r="E163" s="16">
        <v>0.4</v>
      </c>
      <c r="F163" s="6" t="str">
        <f t="shared" ref="F163:F164" si="17">IF(D163/E163=1,"No change",IF(D163/E163=0,"New",IF(D163/E163&gt;1,"More stringent","Less stringent")))</f>
        <v>No change</v>
      </c>
    </row>
    <row r="164" spans="1:6" x14ac:dyDescent="0.25">
      <c r="A164" s="22" t="s">
        <v>202</v>
      </c>
      <c r="B164" s="21" t="s">
        <v>203</v>
      </c>
      <c r="C164" s="38" t="s">
        <v>6</v>
      </c>
      <c r="D164" s="22"/>
      <c r="E164" s="16">
        <v>2.0114942528735632E-3</v>
      </c>
      <c r="F164" s="6" t="str">
        <f t="shared" si="17"/>
        <v>New</v>
      </c>
    </row>
    <row r="165" spans="1:6" x14ac:dyDescent="0.25">
      <c r="A165" s="28" t="s">
        <v>204</v>
      </c>
      <c r="B165" s="9" t="s">
        <v>205</v>
      </c>
      <c r="C165" s="36" t="s">
        <v>6</v>
      </c>
      <c r="D165" s="28">
        <v>1.1200000000000001</v>
      </c>
      <c r="E165" s="25">
        <v>1.1235955056179776</v>
      </c>
      <c r="F165" s="6" t="s">
        <v>862</v>
      </c>
    </row>
    <row r="166" spans="1:6" x14ac:dyDescent="0.25">
      <c r="A166" s="28" t="s">
        <v>206</v>
      </c>
      <c r="B166" s="9" t="s">
        <v>207</v>
      </c>
      <c r="C166" s="36" t="s">
        <v>6</v>
      </c>
      <c r="D166" s="28">
        <v>1.45E-5</v>
      </c>
      <c r="E166" s="25">
        <v>1.4492753623188403E-5</v>
      </c>
      <c r="F166" s="6" t="s">
        <v>862</v>
      </c>
    </row>
    <row r="167" spans="1:6" x14ac:dyDescent="0.25">
      <c r="A167" s="22" t="s">
        <v>897</v>
      </c>
      <c r="B167" s="13" t="s">
        <v>898</v>
      </c>
      <c r="C167" s="38" t="s">
        <v>6</v>
      </c>
      <c r="D167" s="22">
        <v>1.2799999999999999E-5</v>
      </c>
      <c r="E167" s="16">
        <v>7.7401910912549196E-6</v>
      </c>
      <c r="F167" s="6" t="str">
        <f t="shared" ref="F167:F172" si="18">IF(D167/E167=1,"No change",IF(D167/E167=0,"New",IF(D167/E167&gt;1,"More stringent","Less stringent")))</f>
        <v>More stringent</v>
      </c>
    </row>
    <row r="168" spans="1:6" x14ac:dyDescent="0.25">
      <c r="A168" s="22" t="s">
        <v>210</v>
      </c>
      <c r="B168" s="13" t="s">
        <v>211</v>
      </c>
      <c r="C168" s="38" t="s">
        <v>6</v>
      </c>
      <c r="D168" s="22">
        <v>1.5099999999999999E-5</v>
      </c>
      <c r="E168" s="16">
        <v>9.1343389215729636E-6</v>
      </c>
      <c r="F168" s="6" t="str">
        <f t="shared" si="18"/>
        <v>More stringent</v>
      </c>
    </row>
    <row r="169" spans="1:6" x14ac:dyDescent="0.25">
      <c r="A169" s="22" t="s">
        <v>212</v>
      </c>
      <c r="B169" s="37" t="s">
        <v>868</v>
      </c>
      <c r="C169" s="21" t="s">
        <v>11</v>
      </c>
      <c r="D169" s="22"/>
      <c r="E169" s="16">
        <v>5</v>
      </c>
      <c r="F169" s="6" t="str">
        <f t="shared" si="18"/>
        <v>New</v>
      </c>
    </row>
    <row r="170" spans="1:6" x14ac:dyDescent="0.25">
      <c r="A170" s="22" t="s">
        <v>213</v>
      </c>
      <c r="B170" s="37" t="s">
        <v>868</v>
      </c>
      <c r="C170" s="21" t="s">
        <v>11</v>
      </c>
      <c r="D170" s="22"/>
      <c r="E170" s="16">
        <v>0.1</v>
      </c>
      <c r="F170" s="6" t="str">
        <f t="shared" si="18"/>
        <v>New</v>
      </c>
    </row>
    <row r="171" spans="1:6" x14ac:dyDescent="0.25">
      <c r="A171" s="22" t="s">
        <v>899</v>
      </c>
      <c r="B171" s="39" t="s">
        <v>868</v>
      </c>
      <c r="C171" s="14" t="s">
        <v>6</v>
      </c>
      <c r="D171" s="15">
        <v>6.6699999999999997E-6</v>
      </c>
      <c r="E171" s="7">
        <v>4.0249999999999996E-6</v>
      </c>
      <c r="F171" s="6" t="str">
        <f t="shared" si="18"/>
        <v>More stringent</v>
      </c>
    </row>
    <row r="172" spans="1:6" x14ac:dyDescent="0.25">
      <c r="A172" s="22" t="s">
        <v>900</v>
      </c>
      <c r="B172" s="13" t="s">
        <v>216</v>
      </c>
      <c r="C172" s="6" t="s">
        <v>6</v>
      </c>
      <c r="D172" s="15">
        <v>9.0899999999999995E-2</v>
      </c>
      <c r="E172" s="16">
        <v>5.4858934169278992E-2</v>
      </c>
      <c r="F172" s="6" t="str">
        <f t="shared" si="18"/>
        <v>More stringent</v>
      </c>
    </row>
    <row r="173" spans="1:6" x14ac:dyDescent="0.25">
      <c r="A173" s="28" t="s">
        <v>217</v>
      </c>
      <c r="B173" s="9" t="s">
        <v>218</v>
      </c>
      <c r="C173" s="35" t="s">
        <v>6</v>
      </c>
      <c r="D173" s="18">
        <v>0.76900000000000002</v>
      </c>
      <c r="E173" s="19">
        <v>0.76923076923076916</v>
      </c>
      <c r="F173" s="6" t="s">
        <v>862</v>
      </c>
    </row>
    <row r="174" spans="1:6" x14ac:dyDescent="0.25">
      <c r="A174" s="22" t="s">
        <v>901</v>
      </c>
      <c r="B174" s="13" t="s">
        <v>220</v>
      </c>
      <c r="C174" s="6" t="s">
        <v>11</v>
      </c>
      <c r="D174" s="15">
        <v>0.1</v>
      </c>
      <c r="E174" s="16">
        <v>0.1</v>
      </c>
      <c r="F174" s="6" t="str">
        <f t="shared" ref="F174:F178" si="19">IF(D174/E174=1,"No change",IF(D174/E174=0,"New",IF(D174/E174&gt;1,"More stringent","Less stringent")))</f>
        <v>No change</v>
      </c>
    </row>
    <row r="175" spans="1:6" x14ac:dyDescent="0.25">
      <c r="A175" s="22" t="s">
        <v>221</v>
      </c>
      <c r="B175" s="39" t="s">
        <v>868</v>
      </c>
      <c r="C175" s="6" t="s">
        <v>6</v>
      </c>
      <c r="D175" s="15">
        <v>1.6199999999999999E-3</v>
      </c>
      <c r="E175" s="16">
        <v>9.7330367074527249E-4</v>
      </c>
      <c r="F175" s="6" t="str">
        <f t="shared" si="19"/>
        <v>More stringent</v>
      </c>
    </row>
    <row r="176" spans="1:6" x14ac:dyDescent="0.25">
      <c r="A176" s="22" t="s">
        <v>902</v>
      </c>
      <c r="B176" s="39" t="s">
        <v>868</v>
      </c>
      <c r="C176" s="6" t="s">
        <v>54</v>
      </c>
      <c r="D176" s="15">
        <v>100</v>
      </c>
      <c r="E176" s="16">
        <v>100</v>
      </c>
      <c r="F176" s="6" t="str">
        <f t="shared" si="19"/>
        <v>No change</v>
      </c>
    </row>
    <row r="177" spans="1:6" x14ac:dyDescent="0.25">
      <c r="A177" s="22" t="s">
        <v>225</v>
      </c>
      <c r="B177" s="21" t="s">
        <v>226</v>
      </c>
      <c r="C177" s="38" t="s">
        <v>11</v>
      </c>
      <c r="D177" s="22"/>
      <c r="E177" s="16">
        <v>600</v>
      </c>
      <c r="F177" s="6" t="str">
        <f t="shared" si="19"/>
        <v>New</v>
      </c>
    </row>
    <row r="178" spans="1:6" x14ac:dyDescent="0.25">
      <c r="A178" s="22" t="s">
        <v>233</v>
      </c>
      <c r="B178" s="13" t="s">
        <v>234</v>
      </c>
      <c r="C178" s="6" t="s">
        <v>11</v>
      </c>
      <c r="D178" s="15">
        <v>400</v>
      </c>
      <c r="E178" s="16">
        <v>400</v>
      </c>
      <c r="F178" s="6" t="str">
        <f t="shared" si="19"/>
        <v>No change</v>
      </c>
    </row>
    <row r="179" spans="1:6" x14ac:dyDescent="0.25">
      <c r="A179" s="28" t="s">
        <v>235</v>
      </c>
      <c r="B179" s="9" t="s">
        <v>236</v>
      </c>
      <c r="C179" s="35" t="s">
        <v>6</v>
      </c>
      <c r="D179" s="18">
        <v>1.5900000000000001E-2</v>
      </c>
      <c r="E179" s="19">
        <v>1.5873015873015872E-2</v>
      </c>
      <c r="F179" s="6" t="s">
        <v>862</v>
      </c>
    </row>
    <row r="180" spans="1:6" x14ac:dyDescent="0.25">
      <c r="A180" s="22" t="s">
        <v>237</v>
      </c>
      <c r="B180" s="13" t="s">
        <v>238</v>
      </c>
      <c r="C180" s="6" t="s">
        <v>11</v>
      </c>
      <c r="D180" s="15">
        <v>6000</v>
      </c>
      <c r="E180" s="16">
        <v>6000</v>
      </c>
      <c r="F180" s="6" t="str">
        <f>IF(D180/E180=1,"No change",IF(D180/E180=0,"New",IF(D180/E180&gt;1,"More stringent","Less stringent")))</f>
        <v>No change</v>
      </c>
    </row>
    <row r="181" spans="1:6" x14ac:dyDescent="0.25">
      <c r="A181" s="28" t="s">
        <v>239</v>
      </c>
      <c r="B181" s="9" t="s">
        <v>240</v>
      </c>
      <c r="C181" s="35" t="s">
        <v>6</v>
      </c>
      <c r="D181" s="18">
        <v>5.8799999999999998E-3</v>
      </c>
      <c r="E181" s="25">
        <v>5.8823529411764696E-3</v>
      </c>
      <c r="F181" s="6" t="s">
        <v>862</v>
      </c>
    </row>
    <row r="182" spans="1:6" x14ac:dyDescent="0.25">
      <c r="A182" s="28" t="s">
        <v>241</v>
      </c>
      <c r="B182" s="9" t="s">
        <v>242</v>
      </c>
      <c r="C182" s="35" t="s">
        <v>6</v>
      </c>
      <c r="D182" s="18">
        <v>6.2500000000000003E-3</v>
      </c>
      <c r="E182" s="25">
        <v>6.2499999999999995E-3</v>
      </c>
      <c r="F182" s="6" t="s">
        <v>862</v>
      </c>
    </row>
    <row r="183" spans="1:6" x14ac:dyDescent="0.25">
      <c r="A183" s="28" t="s">
        <v>243</v>
      </c>
      <c r="B183" s="9" t="s">
        <v>244</v>
      </c>
      <c r="C183" s="35" t="s">
        <v>6</v>
      </c>
      <c r="D183" s="18">
        <v>0.66700000000000004</v>
      </c>
      <c r="E183" s="19">
        <v>0.66666666666666663</v>
      </c>
      <c r="F183" s="6" t="s">
        <v>862</v>
      </c>
    </row>
    <row r="184" spans="1:6" x14ac:dyDescent="0.25">
      <c r="A184" s="28" t="s">
        <v>245</v>
      </c>
      <c r="B184" s="9" t="s">
        <v>246</v>
      </c>
      <c r="C184" s="35" t="s">
        <v>6</v>
      </c>
      <c r="D184" s="18">
        <v>7.1400000000000001E-5</v>
      </c>
      <c r="E184" s="19">
        <v>7.142857142857142E-5</v>
      </c>
      <c r="F184" s="6" t="s">
        <v>862</v>
      </c>
    </row>
    <row r="185" spans="1:6" x14ac:dyDescent="0.25">
      <c r="A185" s="28" t="s">
        <v>247</v>
      </c>
      <c r="B185" s="9" t="s">
        <v>248</v>
      </c>
      <c r="C185" s="35" t="s">
        <v>6</v>
      </c>
      <c r="D185" s="18">
        <v>4.5499999999999999E-2</v>
      </c>
      <c r="E185" s="19">
        <v>4.5454545454545456E-2</v>
      </c>
      <c r="F185" s="6" t="s">
        <v>862</v>
      </c>
    </row>
    <row r="186" spans="1:6" x14ac:dyDescent="0.25">
      <c r="A186" s="29" t="s">
        <v>249</v>
      </c>
      <c r="B186" s="13" t="s">
        <v>250</v>
      </c>
      <c r="C186" s="6" t="s">
        <v>6</v>
      </c>
      <c r="D186" s="15">
        <v>4.1700000000000001E-2</v>
      </c>
      <c r="E186" s="7">
        <v>0.41666666666666669</v>
      </c>
      <c r="F186" s="6" t="str">
        <f t="shared" ref="F186:F194" si="20">IF(D186/E186=1,"No change",IF(D186/E186=0,"New",IF(D186/E186&gt;1,"More stringent","Less stringent")))</f>
        <v>Less stringent</v>
      </c>
    </row>
    <row r="187" spans="1:6" x14ac:dyDescent="0.25">
      <c r="A187" s="22" t="s">
        <v>259</v>
      </c>
      <c r="B187" s="13" t="s">
        <v>260</v>
      </c>
      <c r="C187" s="6" t="s">
        <v>11</v>
      </c>
      <c r="D187" s="15">
        <v>9</v>
      </c>
      <c r="E187" s="16">
        <v>10</v>
      </c>
      <c r="F187" s="6" t="str">
        <f t="shared" si="20"/>
        <v>Less stringent</v>
      </c>
    </row>
    <row r="188" spans="1:6" x14ac:dyDescent="0.25">
      <c r="A188" s="22" t="s">
        <v>903</v>
      </c>
      <c r="B188" s="13" t="s">
        <v>262</v>
      </c>
      <c r="C188" s="6" t="s">
        <v>6</v>
      </c>
      <c r="D188" s="15">
        <v>9.0900000000000009E-3</v>
      </c>
      <c r="E188" s="16">
        <v>5.4858934169278988E-3</v>
      </c>
      <c r="F188" s="6" t="str">
        <f t="shared" si="20"/>
        <v>More stringent</v>
      </c>
    </row>
    <row r="189" spans="1:6" x14ac:dyDescent="0.25">
      <c r="A189" s="22" t="s">
        <v>904</v>
      </c>
      <c r="B189" s="13" t="s">
        <v>264</v>
      </c>
      <c r="C189" s="6" t="s">
        <v>6</v>
      </c>
      <c r="D189" s="15">
        <v>8.3299999999999997E-4</v>
      </c>
      <c r="E189" s="16">
        <v>5.028735632183908E-4</v>
      </c>
      <c r="F189" s="6" t="str">
        <f t="shared" si="20"/>
        <v>More stringent</v>
      </c>
    </row>
    <row r="190" spans="1:6" x14ac:dyDescent="0.25">
      <c r="A190" s="22" t="s">
        <v>905</v>
      </c>
      <c r="B190" s="13" t="s">
        <v>266</v>
      </c>
      <c r="C190" s="6" t="s">
        <v>6</v>
      </c>
      <c r="D190" s="15">
        <v>9.0900000000000009E-3</v>
      </c>
      <c r="E190" s="16">
        <v>5.4858934169278988E-3</v>
      </c>
      <c r="F190" s="6" t="str">
        <f t="shared" si="20"/>
        <v>More stringent</v>
      </c>
    </row>
    <row r="191" spans="1:6" x14ac:dyDescent="0.25">
      <c r="A191" s="22" t="s">
        <v>906</v>
      </c>
      <c r="B191" s="13" t="s">
        <v>268</v>
      </c>
      <c r="C191" s="6" t="s">
        <v>6</v>
      </c>
      <c r="D191" s="15">
        <v>9.0899999999999998E-4</v>
      </c>
      <c r="E191" s="16">
        <v>5.4858934169278988E-4</v>
      </c>
      <c r="F191" s="6" t="str">
        <f t="shared" si="20"/>
        <v>More stringent</v>
      </c>
    </row>
    <row r="192" spans="1:6" x14ac:dyDescent="0.25">
      <c r="A192" s="22" t="s">
        <v>907</v>
      </c>
      <c r="B192" s="13" t="s">
        <v>270</v>
      </c>
      <c r="C192" s="6" t="s">
        <v>6</v>
      </c>
      <c r="D192" s="15">
        <v>9.09E-5</v>
      </c>
      <c r="E192" s="16">
        <v>5.485893416927899E-5</v>
      </c>
      <c r="F192" s="6" t="str">
        <f t="shared" si="20"/>
        <v>More stringent</v>
      </c>
    </row>
    <row r="193" spans="1:6" x14ac:dyDescent="0.25">
      <c r="A193" s="22" t="s">
        <v>908</v>
      </c>
      <c r="B193" s="13" t="s">
        <v>272</v>
      </c>
      <c r="C193" s="6" t="s">
        <v>6</v>
      </c>
      <c r="D193" s="15">
        <v>9.09E-5</v>
      </c>
      <c r="E193" s="16">
        <v>5.485893416927899E-5</v>
      </c>
      <c r="F193" s="6" t="str">
        <f t="shared" si="20"/>
        <v>More stringent</v>
      </c>
    </row>
    <row r="194" spans="1:6" x14ac:dyDescent="0.25">
      <c r="A194" s="22" t="s">
        <v>909</v>
      </c>
      <c r="B194" s="13" t="s">
        <v>274</v>
      </c>
      <c r="C194" s="6" t="s">
        <v>6</v>
      </c>
      <c r="D194" s="15">
        <v>9.09E-5</v>
      </c>
      <c r="E194" s="16">
        <v>5.485893416927899E-5</v>
      </c>
      <c r="F194" s="6" t="str">
        <f t="shared" si="20"/>
        <v>More stringent</v>
      </c>
    </row>
    <row r="195" spans="1:6" x14ac:dyDescent="0.25">
      <c r="A195" s="28" t="s">
        <v>910</v>
      </c>
      <c r="B195" s="9" t="s">
        <v>286</v>
      </c>
      <c r="C195" s="35" t="s">
        <v>6</v>
      </c>
      <c r="D195" s="18">
        <v>1.4500000000000001E-2</v>
      </c>
      <c r="E195" s="19">
        <v>1.4492753623188406E-2</v>
      </c>
      <c r="F195" s="6" t="s">
        <v>862</v>
      </c>
    </row>
    <row r="196" spans="1:6" x14ac:dyDescent="0.25">
      <c r="A196" s="28" t="s">
        <v>911</v>
      </c>
      <c r="B196" s="9" t="s">
        <v>288</v>
      </c>
      <c r="C196" s="35" t="s">
        <v>6</v>
      </c>
      <c r="D196" s="18">
        <v>1.03E-2</v>
      </c>
      <c r="E196" s="19">
        <v>1.0309278350515464E-2</v>
      </c>
      <c r="F196" s="6" t="s">
        <v>862</v>
      </c>
    </row>
    <row r="197" spans="1:6" x14ac:dyDescent="0.25">
      <c r="A197" s="47" t="s">
        <v>912</v>
      </c>
      <c r="B197" s="9" t="s">
        <v>290</v>
      </c>
      <c r="C197" s="35" t="s">
        <v>6</v>
      </c>
      <c r="D197" s="18">
        <v>1.03E-2</v>
      </c>
      <c r="E197" s="19">
        <v>1.0309278350515464E-2</v>
      </c>
      <c r="F197" s="6" t="s">
        <v>862</v>
      </c>
    </row>
    <row r="198" spans="1:6" x14ac:dyDescent="0.25">
      <c r="A198" s="22" t="s">
        <v>913</v>
      </c>
      <c r="B198" s="13" t="s">
        <v>298</v>
      </c>
      <c r="C198" s="6" t="s">
        <v>6</v>
      </c>
      <c r="D198" s="15">
        <v>1</v>
      </c>
      <c r="E198" s="16">
        <v>60.34482758620689</v>
      </c>
      <c r="F198" s="6" t="str">
        <f t="shared" ref="F198:F199" si="21">IF(D198/E198=1,"No change",IF(D198/E198=0,"New",IF(D198/E198&gt;1,"More stringent","Less stringent")))</f>
        <v>Less stringent</v>
      </c>
    </row>
    <row r="199" spans="1:6" x14ac:dyDescent="0.25">
      <c r="A199" s="22" t="s">
        <v>305</v>
      </c>
      <c r="B199" s="13" t="s">
        <v>306</v>
      </c>
      <c r="C199" s="6" t="s">
        <v>6</v>
      </c>
      <c r="D199" s="15">
        <v>1.2E-2</v>
      </c>
      <c r="E199" s="16">
        <v>1.2E-2</v>
      </c>
      <c r="F199" s="6" t="str">
        <f t="shared" si="21"/>
        <v>No change</v>
      </c>
    </row>
    <row r="200" spans="1:6" x14ac:dyDescent="0.25">
      <c r="A200" s="28" t="s">
        <v>307</v>
      </c>
      <c r="B200" s="9" t="s">
        <v>308</v>
      </c>
      <c r="C200" s="35" t="s">
        <v>6</v>
      </c>
      <c r="D200" s="18">
        <v>2.1699999999999999E-4</v>
      </c>
      <c r="E200" s="25">
        <v>2.1739130434782607E-4</v>
      </c>
      <c r="F200" s="6" t="s">
        <v>862</v>
      </c>
    </row>
    <row r="201" spans="1:6" x14ac:dyDescent="0.25">
      <c r="A201" s="28" t="s">
        <v>309</v>
      </c>
      <c r="B201" s="31" t="s">
        <v>868</v>
      </c>
      <c r="C201" s="35" t="s">
        <v>6</v>
      </c>
      <c r="D201" s="18">
        <v>3.3300000000000001E-3</v>
      </c>
      <c r="E201" s="25">
        <v>3.3333333333333335E-3</v>
      </c>
      <c r="F201" s="6" t="s">
        <v>862</v>
      </c>
    </row>
    <row r="202" spans="1:6" x14ac:dyDescent="0.25">
      <c r="A202" s="22" t="s">
        <v>310</v>
      </c>
      <c r="B202" s="13" t="s">
        <v>311</v>
      </c>
      <c r="C202" s="6" t="s">
        <v>11</v>
      </c>
      <c r="D202" s="15">
        <v>3</v>
      </c>
      <c r="E202" s="16">
        <v>3</v>
      </c>
      <c r="F202" s="6" t="str">
        <f t="shared" ref="F202:F204" si="22">IF(D202/E202=1,"No change",IF(D202/E202=0,"New",IF(D202/E202&gt;1,"More stringent","Less stringent")))</f>
        <v>No change</v>
      </c>
    </row>
    <row r="203" spans="1:6" x14ac:dyDescent="0.25">
      <c r="A203" s="29" t="s">
        <v>478</v>
      </c>
      <c r="B203" s="13" t="s">
        <v>479</v>
      </c>
      <c r="C203" s="6" t="s">
        <v>11</v>
      </c>
      <c r="D203" s="32">
        <v>1E-99</v>
      </c>
      <c r="E203" s="30">
        <v>0.14000000000000001</v>
      </c>
      <c r="F203" s="6" t="str">
        <f t="shared" si="22"/>
        <v>Less stringent</v>
      </c>
    </row>
    <row r="204" spans="1:6" x14ac:dyDescent="0.25">
      <c r="A204" s="22" t="s">
        <v>312</v>
      </c>
      <c r="B204" s="13" t="s">
        <v>313</v>
      </c>
      <c r="C204" s="6" t="s">
        <v>6</v>
      </c>
      <c r="D204" s="15">
        <v>1.0000000000000001E-5</v>
      </c>
      <c r="E204" s="16">
        <v>9.9999999999999991E-6</v>
      </c>
      <c r="F204" s="6" t="str">
        <f t="shared" si="22"/>
        <v>No change</v>
      </c>
    </row>
    <row r="205" spans="1:6" x14ac:dyDescent="0.25">
      <c r="A205" s="28" t="s">
        <v>316</v>
      </c>
      <c r="B205" s="9" t="s">
        <v>317</v>
      </c>
      <c r="C205" s="35" t="s">
        <v>6</v>
      </c>
      <c r="D205" s="18">
        <v>2.0400000000000001E-3</v>
      </c>
      <c r="E205" s="25">
        <v>2.0408163265306124E-3</v>
      </c>
      <c r="F205" s="6" t="s">
        <v>862</v>
      </c>
    </row>
    <row r="206" spans="1:6" x14ac:dyDescent="0.25">
      <c r="A206" s="28" t="s">
        <v>318</v>
      </c>
      <c r="B206" s="9" t="s">
        <v>319</v>
      </c>
      <c r="C206" s="35" t="s">
        <v>6</v>
      </c>
      <c r="D206" s="18">
        <v>7.6899999999999996E-2</v>
      </c>
      <c r="E206" s="25">
        <v>7.6923076923076927E-2</v>
      </c>
      <c r="F206" s="6" t="s">
        <v>862</v>
      </c>
    </row>
    <row r="207" spans="1:6" x14ac:dyDescent="0.25">
      <c r="A207" s="22" t="s">
        <v>326</v>
      </c>
      <c r="B207" s="13" t="s">
        <v>327</v>
      </c>
      <c r="C207" s="6" t="s">
        <v>6</v>
      </c>
      <c r="D207" s="15">
        <v>2.7E-4</v>
      </c>
      <c r="E207" s="16">
        <v>2.7E-4</v>
      </c>
      <c r="F207" s="6" t="str">
        <f t="shared" ref="F207:F209" si="23">IF(D207/E207=1,"No change",IF(D207/E207=0,"New",IF(D207/E207&gt;1,"More stringent","Less stringent")))</f>
        <v>No change</v>
      </c>
    </row>
    <row r="208" spans="1:6" x14ac:dyDescent="0.25">
      <c r="A208" s="22" t="s">
        <v>332</v>
      </c>
      <c r="B208" s="13" t="s">
        <v>333</v>
      </c>
      <c r="C208" s="6" t="s">
        <v>6</v>
      </c>
      <c r="D208" s="15">
        <v>7.69</v>
      </c>
      <c r="E208" s="16">
        <v>7.6923076923076927E-2</v>
      </c>
      <c r="F208" s="6" t="str">
        <f t="shared" si="23"/>
        <v>More stringent</v>
      </c>
    </row>
    <row r="209" spans="1:6" x14ac:dyDescent="0.25">
      <c r="A209" s="22" t="s">
        <v>344</v>
      </c>
      <c r="B209" s="13" t="s">
        <v>345</v>
      </c>
      <c r="C209" s="6" t="s">
        <v>6</v>
      </c>
      <c r="D209" s="15">
        <v>47600</v>
      </c>
      <c r="E209" s="16">
        <v>4.7619047619047619E-4</v>
      </c>
      <c r="F209" s="6" t="str">
        <f t="shared" si="23"/>
        <v>More stringent</v>
      </c>
    </row>
    <row r="210" spans="1:6" x14ac:dyDescent="0.25">
      <c r="A210" s="28" t="s">
        <v>346</v>
      </c>
      <c r="B210" s="9" t="s">
        <v>347</v>
      </c>
      <c r="C210" s="35" t="s">
        <v>6</v>
      </c>
      <c r="D210" s="18">
        <v>4.7600000000000002E-4</v>
      </c>
      <c r="E210" s="25">
        <v>4.7619047619047619E-4</v>
      </c>
      <c r="F210" s="6" t="s">
        <v>862</v>
      </c>
    </row>
    <row r="211" spans="1:6" x14ac:dyDescent="0.25">
      <c r="A211" s="28" t="s">
        <v>348</v>
      </c>
      <c r="B211" s="9" t="s">
        <v>349</v>
      </c>
      <c r="C211" s="35" t="s">
        <v>6</v>
      </c>
      <c r="D211" s="18">
        <v>5.2599999999999999E-4</v>
      </c>
      <c r="E211" s="25">
        <v>5.263157894736842E-4</v>
      </c>
      <c r="F211" s="6" t="s">
        <v>862</v>
      </c>
    </row>
    <row r="212" spans="1:6" x14ac:dyDescent="0.25">
      <c r="A212" s="28" t="s">
        <v>350</v>
      </c>
      <c r="B212" s="9" t="s">
        <v>351</v>
      </c>
      <c r="C212" s="35" t="s">
        <v>6</v>
      </c>
      <c r="D212" s="18">
        <v>0.76900000000000002</v>
      </c>
      <c r="E212" s="25">
        <v>0.76923076923076916</v>
      </c>
      <c r="F212" s="6" t="s">
        <v>862</v>
      </c>
    </row>
    <row r="213" spans="1:6" x14ac:dyDescent="0.25">
      <c r="A213" s="22" t="s">
        <v>352</v>
      </c>
      <c r="B213" s="13" t="s">
        <v>353</v>
      </c>
      <c r="C213" s="6" t="s">
        <v>11</v>
      </c>
      <c r="D213" s="15">
        <v>6</v>
      </c>
      <c r="E213" s="16">
        <v>0.2</v>
      </c>
      <c r="F213" s="6" t="str">
        <f>IF(D213/E213=1,"No change",IF(D213/E213=0,"New",IF(D213/E213&gt;1,"More stringent","Less stringent")))</f>
        <v>More stringent</v>
      </c>
    </row>
    <row r="214" spans="1:6" x14ac:dyDescent="0.25">
      <c r="A214" s="28" t="s">
        <v>354</v>
      </c>
      <c r="B214" s="9" t="s">
        <v>355</v>
      </c>
      <c r="C214" s="35" t="s">
        <v>6</v>
      </c>
      <c r="D214" s="18">
        <v>4.3499999999999997E-2</v>
      </c>
      <c r="E214" s="25">
        <v>4.3478260869565216E-2</v>
      </c>
      <c r="F214" s="6" t="s">
        <v>862</v>
      </c>
    </row>
    <row r="215" spans="1:6" x14ac:dyDescent="0.25">
      <c r="A215" s="28" t="s">
        <v>358</v>
      </c>
      <c r="B215" s="9" t="s">
        <v>359</v>
      </c>
      <c r="C215" s="35" t="s">
        <v>6</v>
      </c>
      <c r="D215" s="18">
        <v>9.09E-5</v>
      </c>
      <c r="E215" s="25">
        <v>9.0909090909090904E-5</v>
      </c>
      <c r="F215" s="6" t="s">
        <v>862</v>
      </c>
    </row>
    <row r="216" spans="1:6" x14ac:dyDescent="0.25">
      <c r="A216" s="22" t="s">
        <v>360</v>
      </c>
      <c r="B216" s="13" t="s">
        <v>361</v>
      </c>
      <c r="C216" s="6" t="s">
        <v>6</v>
      </c>
      <c r="D216" s="15">
        <v>0.4</v>
      </c>
      <c r="E216" s="16">
        <v>0.39999999999999997</v>
      </c>
      <c r="F216" s="6" t="str">
        <f t="shared" ref="F216:F218" si="24">IF(D216/E216=1,"No change",IF(D216/E216=0,"New",IF(D216/E216&gt;1,"More stringent","Less stringent")))</f>
        <v>No change</v>
      </c>
    </row>
    <row r="217" spans="1:6" x14ac:dyDescent="0.25">
      <c r="A217" s="22" t="s">
        <v>914</v>
      </c>
      <c r="B217" s="13" t="s">
        <v>363</v>
      </c>
      <c r="C217" s="6" t="s">
        <v>6</v>
      </c>
      <c r="D217" s="15">
        <v>3.4499999999999999E-3</v>
      </c>
      <c r="E217" s="16">
        <v>2.0808561236623068E-3</v>
      </c>
      <c r="F217" s="6" t="str">
        <f t="shared" si="24"/>
        <v>More stringent</v>
      </c>
    </row>
    <row r="218" spans="1:6" x14ac:dyDescent="0.25">
      <c r="A218" s="22" t="s">
        <v>915</v>
      </c>
      <c r="B218" s="13" t="s">
        <v>365</v>
      </c>
      <c r="C218" s="14" t="s">
        <v>6</v>
      </c>
      <c r="D218" s="15">
        <v>1.41E-2</v>
      </c>
      <c r="E218" s="16">
        <v>1.6666666666666668E-3</v>
      </c>
      <c r="F218" s="6" t="str">
        <f t="shared" si="24"/>
        <v>More stringent</v>
      </c>
    </row>
    <row r="219" spans="1:6" x14ac:dyDescent="0.25">
      <c r="A219" s="28" t="s">
        <v>916</v>
      </c>
      <c r="B219" s="9" t="s">
        <v>367</v>
      </c>
      <c r="C219" s="10" t="s">
        <v>6</v>
      </c>
      <c r="D219" s="18">
        <v>3.85E-2</v>
      </c>
      <c r="E219" s="25">
        <v>3.8461538461538464E-2</v>
      </c>
      <c r="F219" s="6" t="s">
        <v>862</v>
      </c>
    </row>
    <row r="220" spans="1:6" x14ac:dyDescent="0.25">
      <c r="A220" s="22" t="s">
        <v>368</v>
      </c>
      <c r="B220" s="13" t="s">
        <v>369</v>
      </c>
      <c r="C220" s="14" t="s">
        <v>11</v>
      </c>
      <c r="D220" s="15">
        <v>400</v>
      </c>
      <c r="E220" s="16">
        <v>400</v>
      </c>
      <c r="F220" s="6" t="str">
        <f t="shared" ref="F220:F226" si="25">IF(D220/E220=1,"No change",IF(D220/E220=0,"New",IF(D220/E220&gt;1,"More stringent","Less stringent")))</f>
        <v>No change</v>
      </c>
    </row>
    <row r="221" spans="1:6" x14ac:dyDescent="0.25">
      <c r="A221" s="22" t="s">
        <v>370</v>
      </c>
      <c r="B221" s="13" t="s">
        <v>371</v>
      </c>
      <c r="C221" s="14" t="s">
        <v>11</v>
      </c>
      <c r="D221" s="15">
        <v>13000</v>
      </c>
      <c r="E221" s="16">
        <v>82</v>
      </c>
      <c r="F221" s="6" t="str">
        <f t="shared" si="25"/>
        <v>More stringent</v>
      </c>
    </row>
    <row r="222" spans="1:6" x14ac:dyDescent="0.25">
      <c r="A222" s="22" t="s">
        <v>917</v>
      </c>
      <c r="B222" s="13" t="s">
        <v>373</v>
      </c>
      <c r="C222" s="14" t="s">
        <v>11</v>
      </c>
      <c r="D222" s="15">
        <v>70</v>
      </c>
      <c r="E222" s="16">
        <v>70</v>
      </c>
      <c r="F222" s="6" t="str">
        <f t="shared" si="25"/>
        <v>No change</v>
      </c>
    </row>
    <row r="223" spans="1:6" x14ac:dyDescent="0.25">
      <c r="A223" s="22" t="s">
        <v>374</v>
      </c>
      <c r="B223" s="13" t="s">
        <v>375</v>
      </c>
      <c r="C223" s="14" t="s">
        <v>11</v>
      </c>
      <c r="D223" s="15">
        <v>300</v>
      </c>
      <c r="E223" s="16">
        <v>300</v>
      </c>
      <c r="F223" s="6" t="str">
        <f t="shared" si="25"/>
        <v>No change</v>
      </c>
    </row>
    <row r="224" spans="1:6" x14ac:dyDescent="0.25">
      <c r="A224" s="22" t="s">
        <v>918</v>
      </c>
      <c r="B224" s="13" t="s">
        <v>377</v>
      </c>
      <c r="C224" s="14" t="s">
        <v>11</v>
      </c>
      <c r="D224" s="15">
        <v>60</v>
      </c>
      <c r="E224" s="16">
        <v>60</v>
      </c>
      <c r="F224" s="6" t="str">
        <f t="shared" si="25"/>
        <v>No change</v>
      </c>
    </row>
    <row r="225" spans="1:6" x14ac:dyDescent="0.25">
      <c r="A225" s="22" t="s">
        <v>378</v>
      </c>
      <c r="B225" s="13" t="s">
        <v>379</v>
      </c>
      <c r="C225" s="14" t="s">
        <v>11</v>
      </c>
      <c r="D225" s="15">
        <v>90</v>
      </c>
      <c r="E225" s="16">
        <v>90</v>
      </c>
      <c r="F225" s="6" t="str">
        <f t="shared" si="25"/>
        <v>No change</v>
      </c>
    </row>
    <row r="226" spans="1:6" x14ac:dyDescent="0.25">
      <c r="A226" s="22" t="s">
        <v>380</v>
      </c>
      <c r="B226" s="13" t="s">
        <v>381</v>
      </c>
      <c r="C226" s="6" t="s">
        <v>6</v>
      </c>
      <c r="D226" s="15">
        <v>1.14E-2</v>
      </c>
      <c r="E226" s="16">
        <v>2.011494252873563E-4</v>
      </c>
      <c r="F226" s="6" t="str">
        <f t="shared" si="25"/>
        <v>More stringent</v>
      </c>
    </row>
    <row r="227" spans="1:6" x14ac:dyDescent="0.25">
      <c r="A227" s="28" t="s">
        <v>382</v>
      </c>
      <c r="B227" s="9" t="s">
        <v>383</v>
      </c>
      <c r="C227" s="35" t="s">
        <v>6</v>
      </c>
      <c r="D227" s="18">
        <v>7.6899999999999996E-2</v>
      </c>
      <c r="E227" s="25">
        <v>7.6923076923076927E-2</v>
      </c>
      <c r="F227" s="6" t="s">
        <v>862</v>
      </c>
    </row>
    <row r="228" spans="1:6" x14ac:dyDescent="0.25">
      <c r="A228" s="28" t="s">
        <v>384</v>
      </c>
      <c r="B228" s="9" t="s">
        <v>385</v>
      </c>
      <c r="C228" s="35" t="s">
        <v>6</v>
      </c>
      <c r="D228" s="18">
        <v>5.2599999999999998E-5</v>
      </c>
      <c r="E228" s="25">
        <v>5.2631578947368417E-5</v>
      </c>
      <c r="F228" s="6" t="s">
        <v>862</v>
      </c>
    </row>
    <row r="229" spans="1:6" x14ac:dyDescent="0.25">
      <c r="A229" s="22" t="s">
        <v>386</v>
      </c>
      <c r="B229" s="13" t="s">
        <v>387</v>
      </c>
      <c r="C229" s="6" t="s">
        <v>54</v>
      </c>
      <c r="D229" s="15">
        <v>120</v>
      </c>
      <c r="E229" s="16">
        <v>120</v>
      </c>
      <c r="F229" s="6" t="str">
        <f t="shared" ref="F229:F230" si="26">IF(D229/E229=1,"No change",IF(D229/E229=0,"New",IF(D229/E229&gt;1,"More stringent","Less stringent")))</f>
        <v>No change</v>
      </c>
    </row>
    <row r="230" spans="1:6" x14ac:dyDescent="0.25">
      <c r="A230" s="22" t="s">
        <v>919</v>
      </c>
      <c r="B230" s="39" t="s">
        <v>868</v>
      </c>
      <c r="C230" s="6" t="s">
        <v>11</v>
      </c>
      <c r="D230" s="15">
        <v>13</v>
      </c>
      <c r="E230" s="16">
        <v>13</v>
      </c>
      <c r="F230" s="6" t="str">
        <f t="shared" si="26"/>
        <v>No change</v>
      </c>
    </row>
    <row r="231" spans="1:6" ht="18" x14ac:dyDescent="0.25">
      <c r="A231" s="28" t="s">
        <v>959</v>
      </c>
      <c r="B231" s="9" t="s">
        <v>390</v>
      </c>
      <c r="C231" s="35" t="s">
        <v>11</v>
      </c>
      <c r="D231" s="18">
        <v>15.8</v>
      </c>
      <c r="E231" s="25">
        <v>15.541922290388548</v>
      </c>
      <c r="F231" s="6" t="s">
        <v>862</v>
      </c>
    </row>
    <row r="232" spans="1:6" x14ac:dyDescent="0.25">
      <c r="A232" s="28" t="s">
        <v>391</v>
      </c>
      <c r="B232" s="9" t="s">
        <v>392</v>
      </c>
      <c r="C232" s="35" t="s">
        <v>6</v>
      </c>
      <c r="D232" s="18">
        <v>0.16700000000000001</v>
      </c>
      <c r="E232" s="25">
        <v>0.16666666666666666</v>
      </c>
      <c r="F232" s="6" t="s">
        <v>862</v>
      </c>
    </row>
    <row r="233" spans="1:6" x14ac:dyDescent="0.25">
      <c r="A233" s="28" t="s">
        <v>393</v>
      </c>
      <c r="B233" s="9" t="s">
        <v>394</v>
      </c>
      <c r="C233" s="35" t="s">
        <v>6</v>
      </c>
      <c r="D233" s="18">
        <v>0.11600000000000001</v>
      </c>
      <c r="E233" s="25">
        <v>0.11627906976744184</v>
      </c>
      <c r="F233" s="6" t="s">
        <v>862</v>
      </c>
    </row>
    <row r="234" spans="1:6" x14ac:dyDescent="0.25">
      <c r="A234" s="28" t="s">
        <v>395</v>
      </c>
      <c r="B234" s="9" t="s">
        <v>396</v>
      </c>
      <c r="C234" s="35" t="s">
        <v>6</v>
      </c>
      <c r="D234" s="18">
        <v>1.4500000000000001E-2</v>
      </c>
      <c r="E234" s="25">
        <v>1.4492753623188406E-2</v>
      </c>
      <c r="F234" s="6" t="s">
        <v>862</v>
      </c>
    </row>
    <row r="235" spans="1:6" x14ac:dyDescent="0.25">
      <c r="A235" s="28" t="s">
        <v>397</v>
      </c>
      <c r="B235" s="9" t="s">
        <v>398</v>
      </c>
      <c r="C235" s="35" t="s">
        <v>6</v>
      </c>
      <c r="D235" s="18">
        <v>7.1400000000000001E-4</v>
      </c>
      <c r="E235" s="25">
        <v>7.1428571428571429E-4</v>
      </c>
      <c r="F235" s="6" t="s">
        <v>862</v>
      </c>
    </row>
    <row r="236" spans="1:6" x14ac:dyDescent="0.25">
      <c r="A236" s="22" t="s">
        <v>399</v>
      </c>
      <c r="B236" s="13" t="s">
        <v>400</v>
      </c>
      <c r="C236" s="6" t="s">
        <v>6</v>
      </c>
      <c r="D236" s="15">
        <v>2.5000000000000001E-3</v>
      </c>
      <c r="E236" s="16">
        <v>2.4999999999999996E-3</v>
      </c>
      <c r="F236" s="6" t="str">
        <f t="shared" ref="F236:F238" si="27">IF(D236/E236=1,"No change",IF(D236/E236=0,"New",IF(D236/E236&gt;1,"More stringent","Less stringent")))</f>
        <v>No change</v>
      </c>
    </row>
    <row r="237" spans="1:6" x14ac:dyDescent="0.25">
      <c r="A237" s="22" t="s">
        <v>401</v>
      </c>
      <c r="B237" s="13" t="s">
        <v>402</v>
      </c>
      <c r="C237" s="6" t="s">
        <v>11</v>
      </c>
      <c r="D237" s="15">
        <v>0.08</v>
      </c>
      <c r="E237" s="16">
        <v>0.08</v>
      </c>
      <c r="F237" s="6" t="str">
        <f t="shared" si="27"/>
        <v>No change</v>
      </c>
    </row>
    <row r="238" spans="1:6" x14ac:dyDescent="0.25">
      <c r="A238" s="22" t="s">
        <v>403</v>
      </c>
      <c r="B238" s="21" t="s">
        <v>404</v>
      </c>
      <c r="C238" s="38" t="s">
        <v>11</v>
      </c>
      <c r="D238" s="22"/>
      <c r="E238" s="16">
        <v>10</v>
      </c>
      <c r="F238" s="6" t="str">
        <f t="shared" si="27"/>
        <v>New</v>
      </c>
    </row>
    <row r="239" spans="1:6" x14ac:dyDescent="0.25">
      <c r="A239" s="28" t="s">
        <v>405</v>
      </c>
      <c r="B239" s="9" t="s">
        <v>406</v>
      </c>
      <c r="C239" s="35" t="s">
        <v>6</v>
      </c>
      <c r="D239" s="18">
        <v>3.4499999999999998E-4</v>
      </c>
      <c r="E239" s="25">
        <v>3.4482758620689658E-4</v>
      </c>
      <c r="F239" s="6" t="s">
        <v>862</v>
      </c>
    </row>
    <row r="240" spans="1:6" x14ac:dyDescent="0.25">
      <c r="A240" s="28" t="s">
        <v>920</v>
      </c>
      <c r="B240" s="9" t="s">
        <v>408</v>
      </c>
      <c r="C240" s="35" t="s">
        <v>6</v>
      </c>
      <c r="D240" s="18">
        <v>6.6699999999999995E-2</v>
      </c>
      <c r="E240" s="25">
        <v>6.6666666666666666E-2</v>
      </c>
      <c r="F240" s="6" t="s">
        <v>862</v>
      </c>
    </row>
    <row r="241" spans="1:6" x14ac:dyDescent="0.25">
      <c r="A241" s="22" t="s">
        <v>409</v>
      </c>
      <c r="B241" s="13" t="s">
        <v>410</v>
      </c>
      <c r="C241" s="6" t="s">
        <v>6</v>
      </c>
      <c r="D241" s="15">
        <v>7.6899999999999999E-5</v>
      </c>
      <c r="E241" s="16">
        <v>7.6923076923076923E-4</v>
      </c>
      <c r="F241" s="6" t="str">
        <f>IF(D241/E241=1,"No change",IF(D241/E241=0,"New",IF(D241/E241&gt;1,"More stringent","Less stringent")))</f>
        <v>Less stringent</v>
      </c>
    </row>
    <row r="242" spans="1:6" x14ac:dyDescent="0.25">
      <c r="A242" s="28" t="s">
        <v>411</v>
      </c>
      <c r="B242" s="9" t="s">
        <v>412</v>
      </c>
      <c r="C242" s="35" t="s">
        <v>6</v>
      </c>
      <c r="D242" s="18">
        <v>3.8499999999999998E-4</v>
      </c>
      <c r="E242" s="25">
        <v>3.8461538461538462E-4</v>
      </c>
      <c r="F242" s="6" t="s">
        <v>862</v>
      </c>
    </row>
    <row r="243" spans="1:6" x14ac:dyDescent="0.25">
      <c r="A243" s="28" t="s">
        <v>921</v>
      </c>
      <c r="B243" s="9" t="s">
        <v>414</v>
      </c>
      <c r="C243" s="10" t="s">
        <v>6</v>
      </c>
      <c r="D243" s="28">
        <v>2.6299999999999998E-6</v>
      </c>
      <c r="E243" s="25">
        <v>2.6315789473684211E-6</v>
      </c>
      <c r="F243" s="6" t="s">
        <v>862</v>
      </c>
    </row>
    <row r="244" spans="1:6" x14ac:dyDescent="0.25">
      <c r="A244" s="22" t="s">
        <v>415</v>
      </c>
      <c r="B244" s="13" t="s">
        <v>416</v>
      </c>
      <c r="C244" s="6" t="s">
        <v>6</v>
      </c>
      <c r="D244" s="15">
        <v>1.9599999999999999E-3</v>
      </c>
      <c r="E244" s="16">
        <v>2.1739130434782609E-3</v>
      </c>
      <c r="F244" s="6" t="str">
        <f>IF(D244/E244=1,"No change",IF(D244/E244=0,"New",IF(D244/E244&gt;1,"More stringent","Less stringent")))</f>
        <v>Less stringent</v>
      </c>
    </row>
    <row r="245" spans="1:6" x14ac:dyDescent="0.25">
      <c r="A245" s="28" t="s">
        <v>417</v>
      </c>
      <c r="B245" s="9" t="s">
        <v>418</v>
      </c>
      <c r="C245" s="35" t="s">
        <v>6</v>
      </c>
      <c r="D245" s="18">
        <v>4.5499999999999999E-2</v>
      </c>
      <c r="E245" s="25">
        <v>4.5454545454545456E-2</v>
      </c>
      <c r="F245" s="6" t="s">
        <v>862</v>
      </c>
    </row>
    <row r="246" spans="1:6" x14ac:dyDescent="0.25">
      <c r="A246" s="22" t="s">
        <v>922</v>
      </c>
      <c r="B246" s="13" t="s">
        <v>422</v>
      </c>
      <c r="C246" s="6" t="s">
        <v>6</v>
      </c>
      <c r="D246" s="15">
        <v>1.2999999999999999E-3</v>
      </c>
      <c r="E246" s="16">
        <v>1.2999999999999999E-3</v>
      </c>
      <c r="F246" s="6" t="str">
        <f>IF(D246/E246=1,"No change",IF(D246/E246=0,"New",IF(D246/E246&gt;1,"More stringent","Less stringent")))</f>
        <v>No change</v>
      </c>
    </row>
    <row r="247" spans="1:6" x14ac:dyDescent="0.25">
      <c r="A247" s="28" t="s">
        <v>923</v>
      </c>
      <c r="B247" s="9" t="s">
        <v>424</v>
      </c>
      <c r="C247" s="35" t="s">
        <v>6</v>
      </c>
      <c r="D247" s="18">
        <v>2.33E-3</v>
      </c>
      <c r="E247" s="25">
        <v>2.3255813953488372E-3</v>
      </c>
      <c r="F247" s="6" t="s">
        <v>862</v>
      </c>
    </row>
    <row r="248" spans="1:6" x14ac:dyDescent="0.25">
      <c r="A248" s="28" t="s">
        <v>924</v>
      </c>
      <c r="B248" s="9" t="s">
        <v>426</v>
      </c>
      <c r="C248" s="35" t="s">
        <v>6</v>
      </c>
      <c r="D248" s="18">
        <v>3.2299999999999998E-3</v>
      </c>
      <c r="E248" s="25">
        <v>3.2258064516129032E-3</v>
      </c>
      <c r="F248" s="6" t="s">
        <v>862</v>
      </c>
    </row>
    <row r="249" spans="1:6" x14ac:dyDescent="0.25">
      <c r="A249" s="47" t="s">
        <v>925</v>
      </c>
      <c r="B249" s="9" t="s">
        <v>420</v>
      </c>
      <c r="C249" s="35" t="s">
        <v>6</v>
      </c>
      <c r="D249" s="18">
        <v>9.0899999999999998E-4</v>
      </c>
      <c r="E249" s="25">
        <v>9.0909090909090898E-4</v>
      </c>
      <c r="F249" s="6" t="s">
        <v>862</v>
      </c>
    </row>
    <row r="250" spans="1:6" x14ac:dyDescent="0.25">
      <c r="A250" s="22" t="s">
        <v>427</v>
      </c>
      <c r="B250" s="13" t="s">
        <v>428</v>
      </c>
      <c r="C250" s="6" t="s">
        <v>11</v>
      </c>
      <c r="D250" s="15">
        <v>0.2</v>
      </c>
      <c r="E250" s="16">
        <v>0.2</v>
      </c>
      <c r="F250" s="6" t="str">
        <f>IF(D250/E250=1,"No change",IF(D250/E250=0,"New",IF(D250/E250&gt;1,"More stringent","Less stringent")))</f>
        <v>No change</v>
      </c>
    </row>
    <row r="251" spans="1:6" x14ac:dyDescent="0.25">
      <c r="A251" s="28" t="s">
        <v>926</v>
      </c>
      <c r="B251" s="9" t="s">
        <v>430</v>
      </c>
      <c r="C251" s="35" t="s">
        <v>6</v>
      </c>
      <c r="D251" s="28">
        <v>2.6300000000000001E-7</v>
      </c>
      <c r="E251" s="25">
        <v>2.6315789473684208E-7</v>
      </c>
      <c r="F251" s="6" t="s">
        <v>862</v>
      </c>
    </row>
    <row r="252" spans="1:6" x14ac:dyDescent="0.25">
      <c r="A252" s="28" t="s">
        <v>431</v>
      </c>
      <c r="B252" s="9" t="s">
        <v>432</v>
      </c>
      <c r="C252" s="35" t="s">
        <v>6</v>
      </c>
      <c r="D252" s="18">
        <v>9.0899999999999995E-2</v>
      </c>
      <c r="E252" s="25">
        <v>9.0909090909090912E-2</v>
      </c>
      <c r="F252" s="6" t="s">
        <v>862</v>
      </c>
    </row>
    <row r="253" spans="1:6" x14ac:dyDescent="0.25">
      <c r="A253" s="22" t="s">
        <v>433</v>
      </c>
      <c r="B253" s="13" t="s">
        <v>434</v>
      </c>
      <c r="C253" s="6" t="s">
        <v>11</v>
      </c>
      <c r="D253" s="15">
        <v>7.0000000000000007E-2</v>
      </c>
      <c r="E253" s="16">
        <v>7.0000000000000007E-2</v>
      </c>
      <c r="F253" s="6" t="str">
        <f>IF(D253/E253=1,"No change",IF(D253/E253=0,"New",IF(D253/E253&gt;1,"More stringent","Less stringent")))</f>
        <v>No change</v>
      </c>
    </row>
    <row r="254" spans="1:6" x14ac:dyDescent="0.25">
      <c r="A254" s="28" t="s">
        <v>439</v>
      </c>
      <c r="B254" s="9" t="s">
        <v>440</v>
      </c>
      <c r="C254" s="35" t="s">
        <v>6</v>
      </c>
      <c r="D254" s="18">
        <v>2.04E-4</v>
      </c>
      <c r="E254" s="25">
        <v>2.0408163265306123E-4</v>
      </c>
      <c r="F254" s="6" t="s">
        <v>862</v>
      </c>
    </row>
    <row r="255" spans="1:6" x14ac:dyDescent="0.25">
      <c r="A255" s="28" t="s">
        <v>441</v>
      </c>
      <c r="B255" s="9" t="s">
        <v>442</v>
      </c>
      <c r="C255" s="35" t="s">
        <v>6</v>
      </c>
      <c r="D255" s="18">
        <v>1.16E-3</v>
      </c>
      <c r="E255" s="25">
        <v>1.1627906976744186E-3</v>
      </c>
      <c r="F255" s="6" t="s">
        <v>862</v>
      </c>
    </row>
    <row r="256" spans="1:6" x14ac:dyDescent="0.25">
      <c r="A256" s="22" t="s">
        <v>927</v>
      </c>
      <c r="B256" s="13" t="s">
        <v>444</v>
      </c>
      <c r="C256" s="6" t="s">
        <v>11</v>
      </c>
      <c r="D256" s="15">
        <v>9</v>
      </c>
      <c r="E256" s="16">
        <v>9</v>
      </c>
      <c r="F256" s="6" t="str">
        <f t="shared" ref="F256:F262" si="28">IF(D256/E256=1,"No change",IF(D256/E256=0,"New",IF(D256/E256&gt;1,"More stringent","Less stringent")))</f>
        <v>No change</v>
      </c>
    </row>
    <row r="257" spans="1:6" x14ac:dyDescent="0.25">
      <c r="A257" s="22" t="s">
        <v>445</v>
      </c>
      <c r="B257" s="13" t="s">
        <v>446</v>
      </c>
      <c r="C257" s="6" t="s">
        <v>11</v>
      </c>
      <c r="D257" s="15">
        <v>9</v>
      </c>
      <c r="E257" s="16">
        <v>0.8</v>
      </c>
      <c r="F257" s="6" t="str">
        <f t="shared" si="28"/>
        <v>More stringent</v>
      </c>
    </row>
    <row r="258" spans="1:6" x14ac:dyDescent="0.25">
      <c r="A258" s="22" t="s">
        <v>447</v>
      </c>
      <c r="B258" s="13" t="s">
        <v>448</v>
      </c>
      <c r="C258" s="6" t="s">
        <v>11</v>
      </c>
      <c r="D258" s="15">
        <v>14</v>
      </c>
      <c r="E258" s="16">
        <v>14</v>
      </c>
      <c r="F258" s="6" t="str">
        <f t="shared" si="28"/>
        <v>No change</v>
      </c>
    </row>
    <row r="259" spans="1:6" x14ac:dyDescent="0.25">
      <c r="A259" s="22" t="s">
        <v>449</v>
      </c>
      <c r="B259" s="13" t="s">
        <v>928</v>
      </c>
      <c r="C259" s="6" t="s">
        <v>11</v>
      </c>
      <c r="D259" s="15">
        <v>2</v>
      </c>
      <c r="E259" s="16">
        <v>2</v>
      </c>
      <c r="F259" s="6" t="str">
        <f t="shared" si="28"/>
        <v>No change</v>
      </c>
    </row>
    <row r="260" spans="1:6" x14ac:dyDescent="0.25">
      <c r="A260" s="22" t="s">
        <v>929</v>
      </c>
      <c r="B260" s="13" t="s">
        <v>451</v>
      </c>
      <c r="C260" s="6" t="s">
        <v>6</v>
      </c>
      <c r="D260" s="15">
        <v>9.0900000000000009E-3</v>
      </c>
      <c r="E260" s="16">
        <v>5.4858934169278988E-3</v>
      </c>
      <c r="F260" s="6" t="str">
        <f t="shared" si="28"/>
        <v>More stringent</v>
      </c>
    </row>
    <row r="261" spans="1:6" x14ac:dyDescent="0.25">
      <c r="A261" s="22" t="s">
        <v>452</v>
      </c>
      <c r="B261" s="13" t="s">
        <v>453</v>
      </c>
      <c r="C261" s="6" t="s">
        <v>11</v>
      </c>
      <c r="D261" s="15">
        <v>2000</v>
      </c>
      <c r="E261" s="16">
        <v>2000</v>
      </c>
      <c r="F261" s="6" t="str">
        <f t="shared" si="28"/>
        <v>No change</v>
      </c>
    </row>
    <row r="262" spans="1:6" x14ac:dyDescent="0.25">
      <c r="A262" s="22" t="s">
        <v>454</v>
      </c>
      <c r="B262" s="13" t="s">
        <v>455</v>
      </c>
      <c r="C262" s="40" t="s">
        <v>54</v>
      </c>
      <c r="D262" s="15">
        <v>3200</v>
      </c>
      <c r="E262" s="16">
        <v>3200</v>
      </c>
      <c r="F262" s="6" t="str">
        <f t="shared" si="28"/>
        <v>No change</v>
      </c>
    </row>
    <row r="263" spans="1:6" x14ac:dyDescent="0.25">
      <c r="A263" s="28" t="s">
        <v>456</v>
      </c>
      <c r="B263" s="9" t="s">
        <v>457</v>
      </c>
      <c r="C263" s="35" t="s">
        <v>6</v>
      </c>
      <c r="D263" s="18">
        <v>4.55E-4</v>
      </c>
      <c r="E263" s="25">
        <v>4.54545454545454E-4</v>
      </c>
      <c r="F263" s="6" t="s">
        <v>862</v>
      </c>
    </row>
    <row r="264" spans="1:6" x14ac:dyDescent="0.25">
      <c r="A264" s="28" t="s">
        <v>458</v>
      </c>
      <c r="B264" s="31" t="s">
        <v>868</v>
      </c>
      <c r="C264" s="10" t="s">
        <v>6</v>
      </c>
      <c r="D264" s="18">
        <v>8.3299999999999999E-2</v>
      </c>
      <c r="E264" s="25">
        <v>8.3333333333333329E-2</v>
      </c>
      <c r="F264" s="6" t="s">
        <v>862</v>
      </c>
    </row>
    <row r="265" spans="1:6" x14ac:dyDescent="0.25">
      <c r="A265" s="28" t="s">
        <v>459</v>
      </c>
      <c r="B265" s="9" t="s">
        <v>460</v>
      </c>
      <c r="C265" s="35" t="s">
        <v>6</v>
      </c>
      <c r="D265" s="18">
        <v>1.2500000000000001E-2</v>
      </c>
      <c r="E265" s="25">
        <v>1.2499999999999999E-2</v>
      </c>
      <c r="F265" s="6" t="s">
        <v>862</v>
      </c>
    </row>
    <row r="266" spans="1:6" x14ac:dyDescent="0.25">
      <c r="A266" s="22" t="s">
        <v>461</v>
      </c>
      <c r="B266" s="13" t="s">
        <v>462</v>
      </c>
      <c r="C266" s="6" t="s">
        <v>6</v>
      </c>
      <c r="D266" s="15">
        <v>7.0099999999999996E-5</v>
      </c>
      <c r="E266" s="16">
        <v>4.2295859689476705E-5</v>
      </c>
      <c r="F266" s="6" t="str">
        <f t="shared" ref="F266:F268" si="29">IF(D266/E266=1,"No change",IF(D266/E266=0,"New",IF(D266/E266&gt;1,"More stringent","Less stringent")))</f>
        <v>More stringent</v>
      </c>
    </row>
    <row r="267" spans="1:6" x14ac:dyDescent="0.25">
      <c r="A267" s="22" t="s">
        <v>930</v>
      </c>
      <c r="B267" s="13" t="s">
        <v>931</v>
      </c>
      <c r="C267" s="6" t="s">
        <v>6</v>
      </c>
      <c r="D267" s="15">
        <v>4.1399999999999997E-5</v>
      </c>
      <c r="E267" s="16">
        <v>2.5018025390365815E-5</v>
      </c>
      <c r="F267" s="6" t="str">
        <f t="shared" si="29"/>
        <v>More stringent</v>
      </c>
    </row>
    <row r="268" spans="1:6" x14ac:dyDescent="0.25">
      <c r="A268" s="22" t="s">
        <v>465</v>
      </c>
      <c r="B268" s="21" t="s">
        <v>466</v>
      </c>
      <c r="C268" s="38" t="s">
        <v>6</v>
      </c>
      <c r="D268" s="22"/>
      <c r="E268" s="41">
        <v>8.3333333333333329E-2</v>
      </c>
      <c r="F268" s="6" t="str">
        <f t="shared" si="29"/>
        <v>New</v>
      </c>
    </row>
    <row r="269" spans="1:6" x14ac:dyDescent="0.25">
      <c r="A269" s="28" t="s">
        <v>467</v>
      </c>
      <c r="B269" s="9" t="s">
        <v>468</v>
      </c>
      <c r="C269" s="36" t="s">
        <v>6</v>
      </c>
      <c r="D269" s="28">
        <v>9.0899999999999995E-2</v>
      </c>
      <c r="E269" s="25">
        <v>9.0909090909090912E-2</v>
      </c>
      <c r="F269" s="6" t="s">
        <v>862</v>
      </c>
    </row>
    <row r="270" spans="1:6" x14ac:dyDescent="0.25">
      <c r="A270" s="22" t="s">
        <v>932</v>
      </c>
      <c r="B270" s="37" t="s">
        <v>868</v>
      </c>
      <c r="C270" s="38" t="s">
        <v>6</v>
      </c>
      <c r="D270" s="22"/>
      <c r="E270" s="16">
        <v>5.8823529411764701E-6</v>
      </c>
      <c r="F270" s="6" t="str">
        <f t="shared" ref="F270:F281" si="30">IF(D270/E270=1,"No change",IF(D270/E270=0,"New",IF(D270/E270&gt;1,"More stringent","Less stringent")))</f>
        <v>New</v>
      </c>
    </row>
    <row r="271" spans="1:6" x14ac:dyDescent="0.25">
      <c r="A271" s="29" t="s">
        <v>469</v>
      </c>
      <c r="B271" s="21" t="s">
        <v>470</v>
      </c>
      <c r="C271" s="38" t="s">
        <v>11</v>
      </c>
      <c r="D271" s="42"/>
      <c r="E271" s="16">
        <v>20</v>
      </c>
      <c r="F271" s="6" t="str">
        <f t="shared" si="30"/>
        <v>New</v>
      </c>
    </row>
    <row r="272" spans="1:6" x14ac:dyDescent="0.25">
      <c r="A272" s="22" t="s">
        <v>471</v>
      </c>
      <c r="B272" s="13" t="s">
        <v>472</v>
      </c>
      <c r="C272" s="6" t="s">
        <v>11</v>
      </c>
      <c r="D272" s="15">
        <v>0.7</v>
      </c>
      <c r="E272" s="16">
        <v>0.7</v>
      </c>
      <c r="F272" s="6" t="str">
        <f t="shared" si="30"/>
        <v>No change</v>
      </c>
    </row>
    <row r="273" spans="1:6" x14ac:dyDescent="0.25">
      <c r="A273" s="22" t="s">
        <v>933</v>
      </c>
      <c r="B273" s="39" t="s">
        <v>868</v>
      </c>
      <c r="C273" s="6" t="s">
        <v>11</v>
      </c>
      <c r="D273" s="15">
        <v>0.04</v>
      </c>
      <c r="E273" s="16">
        <v>0.3</v>
      </c>
      <c r="F273" s="6" t="str">
        <f t="shared" si="30"/>
        <v>Less stringent</v>
      </c>
    </row>
    <row r="274" spans="1:6" x14ac:dyDescent="0.25">
      <c r="A274" s="22" t="s">
        <v>474</v>
      </c>
      <c r="B274" s="13" t="s">
        <v>475</v>
      </c>
      <c r="C274" s="6" t="s">
        <v>6</v>
      </c>
      <c r="D274" s="15">
        <v>2.6999999999999999E-5</v>
      </c>
      <c r="E274" s="16">
        <v>2.6999999999999999E-5</v>
      </c>
      <c r="F274" s="6" t="str">
        <f t="shared" si="30"/>
        <v>No change</v>
      </c>
    </row>
    <row r="275" spans="1:6" x14ac:dyDescent="0.25">
      <c r="A275" s="22" t="s">
        <v>476</v>
      </c>
      <c r="B275" s="13" t="s">
        <v>477</v>
      </c>
      <c r="C275" s="14" t="s">
        <v>11</v>
      </c>
      <c r="D275" s="15">
        <v>0.09</v>
      </c>
      <c r="E275" s="16">
        <v>0.03</v>
      </c>
      <c r="F275" s="6" t="str">
        <f t="shared" si="30"/>
        <v>More stringent</v>
      </c>
    </row>
    <row r="276" spans="1:6" x14ac:dyDescent="0.25">
      <c r="A276" s="22" t="s">
        <v>934</v>
      </c>
      <c r="B276" s="13" t="s">
        <v>483</v>
      </c>
      <c r="C276" s="6" t="s">
        <v>11</v>
      </c>
      <c r="D276" s="15">
        <v>4000</v>
      </c>
      <c r="E276" s="16">
        <v>20000</v>
      </c>
      <c r="F276" s="6" t="str">
        <f t="shared" si="30"/>
        <v>Less stringent</v>
      </c>
    </row>
    <row r="277" spans="1:6" x14ac:dyDescent="0.25">
      <c r="A277" s="22" t="s">
        <v>500</v>
      </c>
      <c r="B277" s="13" t="s">
        <v>501</v>
      </c>
      <c r="C277" s="14" t="s">
        <v>11</v>
      </c>
      <c r="D277" s="15">
        <v>5000</v>
      </c>
      <c r="E277" s="16">
        <v>5000</v>
      </c>
      <c r="F277" s="6" t="str">
        <f t="shared" si="30"/>
        <v>No change</v>
      </c>
    </row>
    <row r="278" spans="1:6" x14ac:dyDescent="0.25">
      <c r="A278" s="22" t="s">
        <v>502</v>
      </c>
      <c r="B278" s="13" t="s">
        <v>503</v>
      </c>
      <c r="C278" s="6" t="s">
        <v>11</v>
      </c>
      <c r="D278" s="15">
        <v>3000</v>
      </c>
      <c r="E278" s="16">
        <v>3000</v>
      </c>
      <c r="F278" s="6" t="str">
        <f t="shared" si="30"/>
        <v>No change</v>
      </c>
    </row>
    <row r="279" spans="1:6" x14ac:dyDescent="0.25">
      <c r="A279" s="22" t="s">
        <v>504</v>
      </c>
      <c r="B279" s="13" t="s">
        <v>505</v>
      </c>
      <c r="C279" s="6" t="s">
        <v>11</v>
      </c>
      <c r="D279" s="15">
        <v>1</v>
      </c>
      <c r="E279" s="16">
        <v>1</v>
      </c>
      <c r="F279" s="6" t="str">
        <f t="shared" si="30"/>
        <v>No change</v>
      </c>
    </row>
    <row r="280" spans="1:6" x14ac:dyDescent="0.25">
      <c r="A280" s="29" t="s">
        <v>935</v>
      </c>
      <c r="B280" s="13" t="s">
        <v>481</v>
      </c>
      <c r="C280" s="6" t="s">
        <v>11</v>
      </c>
      <c r="D280" s="32">
        <v>1E-99</v>
      </c>
      <c r="E280" s="30">
        <v>0.14000000000000001</v>
      </c>
      <c r="F280" s="6" t="str">
        <f t="shared" si="30"/>
        <v>Less stringent</v>
      </c>
    </row>
    <row r="281" spans="1:6" x14ac:dyDescent="0.25">
      <c r="A281" s="22" t="s">
        <v>506</v>
      </c>
      <c r="B281" s="13" t="s">
        <v>507</v>
      </c>
      <c r="C281" s="6" t="s">
        <v>11</v>
      </c>
      <c r="D281" s="15">
        <v>700</v>
      </c>
      <c r="E281" s="16">
        <v>700</v>
      </c>
      <c r="F281" s="6" t="str">
        <f t="shared" si="30"/>
        <v>No change</v>
      </c>
    </row>
    <row r="282" spans="1:6" x14ac:dyDescent="0.25">
      <c r="A282" s="28" t="s">
        <v>508</v>
      </c>
      <c r="B282" s="9" t="s">
        <v>509</v>
      </c>
      <c r="C282" s="35" t="s">
        <v>6</v>
      </c>
      <c r="D282" s="18">
        <v>3.5700000000000003E-2</v>
      </c>
      <c r="E282" s="25">
        <v>3.5714285714285712E-2</v>
      </c>
      <c r="F282" s="6" t="s">
        <v>862</v>
      </c>
    </row>
    <row r="283" spans="1:6" x14ac:dyDescent="0.25">
      <c r="A283" s="28" t="s">
        <v>514</v>
      </c>
      <c r="B283" s="9" t="s">
        <v>515</v>
      </c>
      <c r="C283" s="35" t="s">
        <v>6</v>
      </c>
      <c r="D283" s="18">
        <v>3.85</v>
      </c>
      <c r="E283" s="25">
        <v>3.8461538461538458</v>
      </c>
      <c r="F283" s="6" t="s">
        <v>862</v>
      </c>
    </row>
    <row r="284" spans="1:6" x14ac:dyDescent="0.25">
      <c r="A284" s="22" t="s">
        <v>498</v>
      </c>
      <c r="B284" s="13" t="s">
        <v>499</v>
      </c>
      <c r="C284" s="6" t="s">
        <v>11</v>
      </c>
      <c r="D284" s="15">
        <v>0.7</v>
      </c>
      <c r="E284" s="16">
        <v>0.08</v>
      </c>
      <c r="F284" s="6" t="str">
        <f>IF(D284/E284=1,"No change",IF(D284/E284=0,"New",IF(D284/E284&gt;1,"More stringent","Less stringent")))</f>
        <v>More stringent</v>
      </c>
    </row>
    <row r="285" spans="1:6" x14ac:dyDescent="0.25">
      <c r="A285" s="28" t="s">
        <v>516</v>
      </c>
      <c r="B285" s="9" t="s">
        <v>517</v>
      </c>
      <c r="C285" s="35" t="s">
        <v>6</v>
      </c>
      <c r="D285" s="18">
        <v>9.0900000000000009E-3</v>
      </c>
      <c r="E285" s="25">
        <v>9.0909090909090905E-3</v>
      </c>
      <c r="F285" s="6" t="s">
        <v>862</v>
      </c>
    </row>
    <row r="286" spans="1:6" x14ac:dyDescent="0.25">
      <c r="A286" s="22" t="s">
        <v>518</v>
      </c>
      <c r="B286" s="13" t="s">
        <v>519</v>
      </c>
      <c r="C286" s="6" t="s">
        <v>6</v>
      </c>
      <c r="D286" s="15">
        <v>4.0000000000000001E-3</v>
      </c>
      <c r="E286" s="16">
        <v>4.0000000000000001E-3</v>
      </c>
      <c r="F286" s="6" t="str">
        <f>IF(D286/E286=1,"No change",IF(D286/E286=0,"New",IF(D286/E286&gt;1,"More stringent","Less stringent")))</f>
        <v>No change</v>
      </c>
    </row>
    <row r="287" spans="1:6" x14ac:dyDescent="0.25">
      <c r="A287" s="28" t="s">
        <v>520</v>
      </c>
      <c r="B287" s="9" t="s">
        <v>521</v>
      </c>
      <c r="C287" s="35" t="s">
        <v>6</v>
      </c>
      <c r="D287" s="18">
        <v>1.9599999999999999E-4</v>
      </c>
      <c r="E287" s="25">
        <v>1.9607843137254898E-4</v>
      </c>
      <c r="F287" s="6" t="s">
        <v>862</v>
      </c>
    </row>
    <row r="288" spans="1:6" x14ac:dyDescent="0.25">
      <c r="A288" s="28" t="s">
        <v>522</v>
      </c>
      <c r="B288" s="9" t="s">
        <v>523</v>
      </c>
      <c r="C288" s="35" t="s">
        <v>6</v>
      </c>
      <c r="D288" s="18">
        <v>4.3500000000000002E-7</v>
      </c>
      <c r="E288" s="25">
        <v>4.3478260869565219E-7</v>
      </c>
      <c r="F288" s="6" t="s">
        <v>862</v>
      </c>
    </row>
    <row r="289" spans="1:6" x14ac:dyDescent="0.25">
      <c r="A289" s="28" t="s">
        <v>524</v>
      </c>
      <c r="B289" s="9" t="s">
        <v>525</v>
      </c>
      <c r="C289" s="35" t="s">
        <v>6</v>
      </c>
      <c r="D289" s="18">
        <v>3.4499999999999998E-4</v>
      </c>
      <c r="E289" s="25">
        <v>3.4482758620689658E-4</v>
      </c>
      <c r="F289" s="6" t="s">
        <v>862</v>
      </c>
    </row>
    <row r="290" spans="1:6" x14ac:dyDescent="0.25">
      <c r="A290" s="28" t="s">
        <v>853</v>
      </c>
      <c r="B290" s="9" t="s">
        <v>854</v>
      </c>
      <c r="C290" s="35" t="s">
        <v>11</v>
      </c>
      <c r="D290" s="18">
        <v>221</v>
      </c>
      <c r="E290" s="25">
        <v>220</v>
      </c>
      <c r="F290" s="6" t="s">
        <v>862</v>
      </c>
    </row>
    <row r="291" spans="1:6" x14ac:dyDescent="0.25">
      <c r="A291" s="22" t="s">
        <v>526</v>
      </c>
      <c r="B291" s="13" t="s">
        <v>527</v>
      </c>
      <c r="C291" s="6" t="s">
        <v>11</v>
      </c>
      <c r="D291" s="15">
        <v>80</v>
      </c>
      <c r="E291" s="16">
        <v>80</v>
      </c>
      <c r="F291" s="6" t="str">
        <f>IF(D291/E291=1,"No change",IF(D291/E291=0,"New",IF(D291/E291&gt;1,"More stringent","Less stringent")))</f>
        <v>No change</v>
      </c>
    </row>
    <row r="292" spans="1:6" x14ac:dyDescent="0.25">
      <c r="A292" s="28" t="s">
        <v>936</v>
      </c>
      <c r="B292" s="9" t="s">
        <v>581</v>
      </c>
      <c r="C292" s="35" t="s">
        <v>6</v>
      </c>
      <c r="D292" s="18">
        <v>2.33E-3</v>
      </c>
      <c r="E292" s="25">
        <v>2.3255813953488372E-3</v>
      </c>
      <c r="F292" s="6" t="s">
        <v>862</v>
      </c>
    </row>
    <row r="293" spans="1:6" x14ac:dyDescent="0.25">
      <c r="A293" s="28" t="s">
        <v>528</v>
      </c>
      <c r="B293" s="9" t="s">
        <v>529</v>
      </c>
      <c r="C293" s="35" t="s">
        <v>6</v>
      </c>
      <c r="D293" s="18">
        <v>2.9399999999999999E-2</v>
      </c>
      <c r="E293" s="25">
        <v>2.9411764705882353E-2</v>
      </c>
      <c r="F293" s="6" t="s">
        <v>862</v>
      </c>
    </row>
    <row r="294" spans="1:6" x14ac:dyDescent="0.25">
      <c r="A294" s="29" t="s">
        <v>435</v>
      </c>
      <c r="B294" s="13" t="s">
        <v>436</v>
      </c>
      <c r="C294" s="38" t="s">
        <v>11</v>
      </c>
      <c r="D294" s="22">
        <v>700</v>
      </c>
      <c r="E294" s="16">
        <v>700</v>
      </c>
      <c r="F294" s="6" t="str">
        <f t="shared" ref="F294:F305" si="31">IF(D294/E294=1,"No change",IF(D294/E294=0,"New",IF(D294/E294&gt;1,"More stringent","Less stringent")))</f>
        <v>No change</v>
      </c>
    </row>
    <row r="295" spans="1:6" x14ac:dyDescent="0.25">
      <c r="A295" s="22" t="s">
        <v>532</v>
      </c>
      <c r="B295" s="37" t="s">
        <v>868</v>
      </c>
      <c r="C295" s="43" t="s">
        <v>6</v>
      </c>
      <c r="D295" s="22"/>
      <c r="E295" s="16">
        <v>3.8461538461538464E-3</v>
      </c>
      <c r="F295" s="6" t="str">
        <f t="shared" si="31"/>
        <v>New</v>
      </c>
    </row>
    <row r="296" spans="1:6" x14ac:dyDescent="0.25">
      <c r="A296" s="22" t="s">
        <v>533</v>
      </c>
      <c r="B296" s="21" t="s">
        <v>534</v>
      </c>
      <c r="C296" s="38" t="s">
        <v>6</v>
      </c>
      <c r="D296" s="22"/>
      <c r="E296" s="16">
        <v>1.1584319138490477E-2</v>
      </c>
      <c r="F296" s="6" t="str">
        <f t="shared" si="31"/>
        <v>New</v>
      </c>
    </row>
    <row r="297" spans="1:6" x14ac:dyDescent="0.25">
      <c r="A297" s="22" t="s">
        <v>535</v>
      </c>
      <c r="B297" s="21" t="s">
        <v>536</v>
      </c>
      <c r="C297" s="38" t="s">
        <v>6</v>
      </c>
      <c r="D297" s="22"/>
      <c r="E297" s="16">
        <v>7.7784921958202096E-3</v>
      </c>
      <c r="F297" s="6" t="str">
        <f t="shared" si="31"/>
        <v>New</v>
      </c>
    </row>
    <row r="298" spans="1:6" x14ac:dyDescent="0.25">
      <c r="A298" s="22" t="s">
        <v>537</v>
      </c>
      <c r="B298" s="21" t="s">
        <v>937</v>
      </c>
      <c r="C298" s="38" t="s">
        <v>6</v>
      </c>
      <c r="D298" s="22"/>
      <c r="E298" s="16">
        <v>6.642515084690867E-3</v>
      </c>
      <c r="F298" s="6" t="str">
        <f t="shared" si="31"/>
        <v>New</v>
      </c>
    </row>
    <row r="299" spans="1:6" x14ac:dyDescent="0.25">
      <c r="A299" s="22" t="s">
        <v>539</v>
      </c>
      <c r="B299" s="21" t="s">
        <v>540</v>
      </c>
      <c r="C299" s="38" t="s">
        <v>6</v>
      </c>
      <c r="D299" s="22"/>
      <c r="E299" s="16">
        <v>1.1188520475765722E-2</v>
      </c>
      <c r="F299" s="6" t="str">
        <f t="shared" si="31"/>
        <v>New</v>
      </c>
    </row>
    <row r="300" spans="1:6" x14ac:dyDescent="0.25">
      <c r="A300" s="22" t="s">
        <v>541</v>
      </c>
      <c r="B300" s="21" t="s">
        <v>542</v>
      </c>
      <c r="C300" s="38" t="s">
        <v>6</v>
      </c>
      <c r="D300" s="22"/>
      <c r="E300" s="16">
        <v>8.4921748507432761E-3</v>
      </c>
      <c r="F300" s="6" t="str">
        <f t="shared" si="31"/>
        <v>New</v>
      </c>
    </row>
    <row r="301" spans="1:6" x14ac:dyDescent="0.25">
      <c r="A301" s="22" t="s">
        <v>543</v>
      </c>
      <c r="B301" s="21" t="s">
        <v>544</v>
      </c>
      <c r="C301" s="38" t="s">
        <v>6</v>
      </c>
      <c r="D301" s="22"/>
      <c r="E301" s="16">
        <v>6.0750507657655658E-3</v>
      </c>
      <c r="F301" s="6" t="str">
        <f t="shared" si="31"/>
        <v>New</v>
      </c>
    </row>
    <row r="302" spans="1:6" x14ac:dyDescent="0.25">
      <c r="A302" s="22" t="s">
        <v>545</v>
      </c>
      <c r="B302" s="21" t="s">
        <v>546</v>
      </c>
      <c r="C302" s="38" t="s">
        <v>6</v>
      </c>
      <c r="D302" s="22"/>
      <c r="E302" s="16">
        <v>1.905010417892616E-2</v>
      </c>
      <c r="F302" s="6" t="str">
        <f t="shared" si="31"/>
        <v>New</v>
      </c>
    </row>
    <row r="303" spans="1:6" x14ac:dyDescent="0.25">
      <c r="A303" s="22" t="s">
        <v>938</v>
      </c>
      <c r="B303" s="21" t="s">
        <v>548</v>
      </c>
      <c r="C303" s="38" t="s">
        <v>6</v>
      </c>
      <c r="D303" s="22"/>
      <c r="E303" s="16">
        <v>4.8945353834830329E-3</v>
      </c>
      <c r="F303" s="6" t="str">
        <f t="shared" si="31"/>
        <v>New</v>
      </c>
    </row>
    <row r="304" spans="1:6" x14ac:dyDescent="0.25">
      <c r="A304" s="22" t="s">
        <v>939</v>
      </c>
      <c r="B304" s="37" t="s">
        <v>868</v>
      </c>
      <c r="C304" s="38" t="s">
        <v>6</v>
      </c>
      <c r="D304" s="22"/>
      <c r="E304" s="16">
        <v>5.4179856678945176E-3</v>
      </c>
      <c r="F304" s="6" t="str">
        <f t="shared" si="31"/>
        <v>New</v>
      </c>
    </row>
    <row r="305" spans="1:6" x14ac:dyDescent="0.25">
      <c r="A305" s="22" t="s">
        <v>551</v>
      </c>
      <c r="B305" s="39" t="s">
        <v>868</v>
      </c>
      <c r="C305" s="38" t="s">
        <v>6</v>
      </c>
      <c r="D305" s="22">
        <v>4.1999999999999997E-3</v>
      </c>
      <c r="E305" s="16">
        <v>4.1999999999999997E-3</v>
      </c>
      <c r="F305" s="6" t="str">
        <f t="shared" si="31"/>
        <v>No change</v>
      </c>
    </row>
    <row r="306" spans="1:6" x14ac:dyDescent="0.25">
      <c r="A306" s="28" t="s">
        <v>552</v>
      </c>
      <c r="B306" s="9" t="s">
        <v>553</v>
      </c>
      <c r="C306" s="36" t="s">
        <v>6</v>
      </c>
      <c r="D306" s="28">
        <v>2.0400000000000001E-3</v>
      </c>
      <c r="E306" s="25">
        <v>2.0833333333333333E-3</v>
      </c>
      <c r="F306" s="6" t="s">
        <v>862</v>
      </c>
    </row>
    <row r="307" spans="1:6" x14ac:dyDescent="0.25">
      <c r="A307" s="22" t="s">
        <v>554</v>
      </c>
      <c r="B307" s="21" t="s">
        <v>555</v>
      </c>
      <c r="C307" s="38" t="s">
        <v>6</v>
      </c>
      <c r="D307" s="22"/>
      <c r="E307" s="16">
        <v>1.0140636963243934E-2</v>
      </c>
      <c r="F307" s="6" t="str">
        <f t="shared" ref="F307:F310" si="32">IF(D307/E307=1,"No change",IF(D307/E307=0,"New",IF(D307/E307&gt;1,"More stringent","Less stringent")))</f>
        <v>New</v>
      </c>
    </row>
    <row r="308" spans="1:6" x14ac:dyDescent="0.25">
      <c r="A308" s="22" t="s">
        <v>556</v>
      </c>
      <c r="B308" s="21" t="s">
        <v>557</v>
      </c>
      <c r="C308" s="38" t="s">
        <v>6</v>
      </c>
      <c r="D308" s="22"/>
      <c r="E308" s="16">
        <v>1.7223729256939123E-2</v>
      </c>
      <c r="F308" s="6" t="str">
        <f t="shared" si="32"/>
        <v>New</v>
      </c>
    </row>
    <row r="309" spans="1:6" x14ac:dyDescent="0.25">
      <c r="A309" s="22" t="s">
        <v>558</v>
      </c>
      <c r="B309" s="21" t="s">
        <v>559</v>
      </c>
      <c r="C309" s="38" t="s">
        <v>6</v>
      </c>
      <c r="D309" s="22"/>
      <c r="E309" s="16">
        <v>5.9500858568556133E-3</v>
      </c>
      <c r="F309" s="6" t="str">
        <f t="shared" si="32"/>
        <v>New</v>
      </c>
    </row>
    <row r="310" spans="1:6" x14ac:dyDescent="0.25">
      <c r="A310" s="22" t="s">
        <v>560</v>
      </c>
      <c r="B310" s="21" t="s">
        <v>561</v>
      </c>
      <c r="C310" s="38" t="s">
        <v>6</v>
      </c>
      <c r="D310" s="22"/>
      <c r="E310" s="16">
        <v>1.2377423644278183E-2</v>
      </c>
      <c r="F310" s="6" t="str">
        <f t="shared" si="32"/>
        <v>New</v>
      </c>
    </row>
    <row r="311" spans="1:6" x14ac:dyDescent="0.25">
      <c r="A311" s="28" t="s">
        <v>562</v>
      </c>
      <c r="B311" s="9" t="s">
        <v>563</v>
      </c>
      <c r="C311" s="35" t="s">
        <v>6</v>
      </c>
      <c r="D311" s="18">
        <v>1.5200000000000001E-3</v>
      </c>
      <c r="E311" s="25">
        <v>1.5151515151515152E-3</v>
      </c>
      <c r="F311" s="6" t="s">
        <v>862</v>
      </c>
    </row>
    <row r="312" spans="1:6" x14ac:dyDescent="0.25">
      <c r="A312" s="22" t="s">
        <v>564</v>
      </c>
      <c r="B312" s="13" t="s">
        <v>565</v>
      </c>
      <c r="C312" s="6" t="s">
        <v>54</v>
      </c>
      <c r="D312" s="15">
        <v>86</v>
      </c>
      <c r="E312" s="16">
        <v>86</v>
      </c>
      <c r="F312" s="6" t="str">
        <f>IF(D312/E312=1,"No change",IF(D312/E312=0,"New",IF(D312/E312&gt;1,"More stringent","Less stringent")))</f>
        <v>No change</v>
      </c>
    </row>
    <row r="313" spans="1:6" x14ac:dyDescent="0.25">
      <c r="A313" s="28" t="s">
        <v>566</v>
      </c>
      <c r="B313" s="9" t="s">
        <v>567</v>
      </c>
      <c r="C313" s="35" t="s">
        <v>6</v>
      </c>
      <c r="D313" s="18">
        <v>0.66700000000000004</v>
      </c>
      <c r="E313" s="25">
        <v>0.66666666666666663</v>
      </c>
      <c r="F313" s="6" t="s">
        <v>862</v>
      </c>
    </row>
    <row r="314" spans="1:6" x14ac:dyDescent="0.25">
      <c r="A314" s="28" t="s">
        <v>568</v>
      </c>
      <c r="B314" s="9" t="s">
        <v>569</v>
      </c>
      <c r="C314" s="35" t="s">
        <v>6</v>
      </c>
      <c r="D314" s="18">
        <v>0.34499999999999997</v>
      </c>
      <c r="E314" s="25">
        <v>0.34482758620689652</v>
      </c>
      <c r="F314" s="6" t="s">
        <v>862</v>
      </c>
    </row>
    <row r="315" spans="1:6" x14ac:dyDescent="0.25">
      <c r="A315" s="22" t="s">
        <v>570</v>
      </c>
      <c r="B315" s="21" t="s">
        <v>571</v>
      </c>
      <c r="C315" s="38" t="s">
        <v>6</v>
      </c>
      <c r="D315" s="22"/>
      <c r="E315" s="16">
        <v>2.4999999999999998E-2</v>
      </c>
      <c r="F315" s="6" t="str">
        <f>IF(D315/E315=1,"No change",IF(D315/E315=0,"New",IF(D315/E315&gt;1,"More stringent","Less stringent")))</f>
        <v>New</v>
      </c>
    </row>
    <row r="316" spans="1:6" x14ac:dyDescent="0.25">
      <c r="A316" s="28" t="s">
        <v>572</v>
      </c>
      <c r="B316" s="9" t="s">
        <v>573</v>
      </c>
      <c r="C316" s="35" t="s">
        <v>6</v>
      </c>
      <c r="D316" s="18">
        <v>4.3499999999999997E-2</v>
      </c>
      <c r="E316" s="25">
        <v>4.3478260869565216E-2</v>
      </c>
      <c r="F316" s="6" t="s">
        <v>862</v>
      </c>
    </row>
    <row r="317" spans="1:6" x14ac:dyDescent="0.25">
      <c r="A317" s="22" t="s">
        <v>576</v>
      </c>
      <c r="B317" s="13" t="s">
        <v>577</v>
      </c>
      <c r="C317" s="6" t="s">
        <v>6</v>
      </c>
      <c r="D317" s="15">
        <v>2.7000000000000001E-3</v>
      </c>
      <c r="E317" s="16">
        <v>2.7000000000000001E-3</v>
      </c>
      <c r="F317" s="6" t="str">
        <f t="shared" ref="F317:F318" si="33">IF(D317/E317=1,"No change",IF(D317/E317=0,"New",IF(D317/E317&gt;1,"More stringent","Less stringent")))</f>
        <v>No change</v>
      </c>
    </row>
    <row r="318" spans="1:6" x14ac:dyDescent="0.25">
      <c r="A318" s="22" t="s">
        <v>940</v>
      </c>
      <c r="B318" s="13" t="s">
        <v>583</v>
      </c>
      <c r="C318" s="14" t="s">
        <v>54</v>
      </c>
      <c r="D318" s="15">
        <v>470</v>
      </c>
      <c r="E318" s="16">
        <v>470</v>
      </c>
      <c r="F318" s="6" t="str">
        <f t="shared" si="33"/>
        <v>No change</v>
      </c>
    </row>
    <row r="319" spans="1:6" x14ac:dyDescent="0.25">
      <c r="A319" s="28" t="s">
        <v>512</v>
      </c>
      <c r="B319" s="9" t="s">
        <v>513</v>
      </c>
      <c r="C319" s="35" t="s">
        <v>6</v>
      </c>
      <c r="D319" s="18">
        <v>4.17E-4</v>
      </c>
      <c r="E319" s="25">
        <v>4.1666666666666669E-4</v>
      </c>
      <c r="F319" s="6" t="s">
        <v>862</v>
      </c>
    </row>
    <row r="320" spans="1:6" x14ac:dyDescent="0.25">
      <c r="A320" s="28" t="s">
        <v>594</v>
      </c>
      <c r="B320" s="9" t="s">
        <v>595</v>
      </c>
      <c r="C320" s="35" t="s">
        <v>6</v>
      </c>
      <c r="D320" s="18">
        <v>1.25E-3</v>
      </c>
      <c r="E320" s="25">
        <v>1.2499999999999998E-3</v>
      </c>
      <c r="F320" s="6" t="s">
        <v>862</v>
      </c>
    </row>
    <row r="321" spans="1:6" x14ac:dyDescent="0.25">
      <c r="A321" s="22" t="s">
        <v>596</v>
      </c>
      <c r="B321" s="13" t="s">
        <v>597</v>
      </c>
      <c r="C321" s="6" t="s">
        <v>6</v>
      </c>
      <c r="D321" s="15">
        <v>1E-4</v>
      </c>
      <c r="E321" s="16">
        <v>6.0344827586206891E-5</v>
      </c>
      <c r="F321" s="6" t="str">
        <f t="shared" ref="F321:F322" si="34">IF(D321/E321=1,"No change",IF(D321/E321=0,"New",IF(D321/E321&gt;1,"More stringent","Less stringent")))</f>
        <v>More stringent</v>
      </c>
    </row>
    <row r="322" spans="1:6" x14ac:dyDescent="0.25">
      <c r="A322" s="22" t="s">
        <v>598</v>
      </c>
      <c r="B322" s="13" t="s">
        <v>599</v>
      </c>
      <c r="C322" s="6" t="s">
        <v>6</v>
      </c>
      <c r="D322" s="15">
        <v>2.1699999999999999E-4</v>
      </c>
      <c r="E322" s="16">
        <v>1.3118440779610194E-4</v>
      </c>
      <c r="F322" s="6" t="str">
        <f t="shared" si="34"/>
        <v>More stringent</v>
      </c>
    </row>
    <row r="323" spans="1:6" x14ac:dyDescent="0.25">
      <c r="A323" s="28" t="s">
        <v>941</v>
      </c>
      <c r="B323" s="9" t="s">
        <v>601</v>
      </c>
      <c r="C323" s="35" t="s">
        <v>6</v>
      </c>
      <c r="D323" s="18">
        <v>3.2299999999999999E-4</v>
      </c>
      <c r="E323" s="25">
        <v>3.2258064516129032E-4</v>
      </c>
      <c r="F323" s="6" t="s">
        <v>862</v>
      </c>
    </row>
    <row r="324" spans="1:6" x14ac:dyDescent="0.25">
      <c r="A324" s="22" t="s">
        <v>942</v>
      </c>
      <c r="B324" s="13" t="s">
        <v>603</v>
      </c>
      <c r="C324" s="6" t="s">
        <v>6</v>
      </c>
      <c r="D324" s="15">
        <v>5.0000000000000001E-4</v>
      </c>
      <c r="E324" s="16">
        <v>5.0000000000000001E-4</v>
      </c>
      <c r="F324" s="6" t="str">
        <f>IF(D324/E324=1,"No change",IF(D324/E324=0,"New",IF(D324/E324&gt;1,"More stringent","Less stringent")))</f>
        <v>No change</v>
      </c>
    </row>
    <row r="325" spans="1:6" x14ac:dyDescent="0.25">
      <c r="A325" s="28" t="s">
        <v>604</v>
      </c>
      <c r="B325" s="9" t="s">
        <v>605</v>
      </c>
      <c r="C325" s="35" t="s">
        <v>6</v>
      </c>
      <c r="D325" s="18">
        <v>0.38500000000000001</v>
      </c>
      <c r="E325" s="25">
        <v>0.38461538461538458</v>
      </c>
      <c r="F325" s="6" t="s">
        <v>862</v>
      </c>
    </row>
    <row r="326" spans="1:6" x14ac:dyDescent="0.25">
      <c r="A326" s="28" t="s">
        <v>608</v>
      </c>
      <c r="B326" s="9" t="s">
        <v>609</v>
      </c>
      <c r="C326" s="35" t="s">
        <v>6</v>
      </c>
      <c r="D326" s="18">
        <v>5.2599999999999999E-4</v>
      </c>
      <c r="E326" s="25">
        <v>5.263157894736842E-4</v>
      </c>
      <c r="F326" s="6" t="s">
        <v>862</v>
      </c>
    </row>
    <row r="327" spans="1:6" x14ac:dyDescent="0.25">
      <c r="A327" s="22" t="s">
        <v>610</v>
      </c>
      <c r="B327" s="13" t="s">
        <v>611</v>
      </c>
      <c r="C327" s="6" t="s">
        <v>6</v>
      </c>
      <c r="D327" s="15">
        <v>1.2999999999999999E-4</v>
      </c>
      <c r="E327" s="16">
        <v>7.8369905956112844E-5</v>
      </c>
      <c r="F327" s="6" t="str">
        <f>IF(D327/E327=1,"No change",IF(D327/E327=0,"New",IF(D327/E327&gt;1,"More stringent","Less stringent")))</f>
        <v>More stringent</v>
      </c>
    </row>
    <row r="328" spans="1:6" x14ac:dyDescent="0.25">
      <c r="A328" s="28" t="s">
        <v>612</v>
      </c>
      <c r="B328" s="9" t="s">
        <v>613</v>
      </c>
      <c r="C328" s="35" t="s">
        <v>6</v>
      </c>
      <c r="D328" s="18">
        <v>1.5899999999999999E-4</v>
      </c>
      <c r="E328" s="25">
        <v>1.5873015873015873E-4</v>
      </c>
      <c r="F328" s="6" t="s">
        <v>862</v>
      </c>
    </row>
    <row r="329" spans="1:6" x14ac:dyDescent="0.25">
      <c r="A329" s="22" t="s">
        <v>614</v>
      </c>
      <c r="B329" s="13" t="s">
        <v>615</v>
      </c>
      <c r="C329" s="6" t="s">
        <v>6</v>
      </c>
      <c r="D329" s="15">
        <v>2.94E-5</v>
      </c>
      <c r="E329" s="16">
        <v>1.7748478701825555E-5</v>
      </c>
      <c r="F329" s="6" t="str">
        <f>IF(D329/E329=1,"No change",IF(D329/E329=0,"New",IF(D329/E329&gt;1,"More stringent","Less stringent")))</f>
        <v>More stringent</v>
      </c>
    </row>
    <row r="330" spans="1:6" x14ac:dyDescent="0.25">
      <c r="A330" s="28" t="s">
        <v>943</v>
      </c>
      <c r="B330" s="9" t="s">
        <v>617</v>
      </c>
      <c r="C330" s="35" t="s">
        <v>6</v>
      </c>
      <c r="D330" s="18">
        <v>3.2299999999999999E-5</v>
      </c>
      <c r="E330" s="25">
        <v>3.2258064516129034E-5</v>
      </c>
      <c r="F330" s="6" t="s">
        <v>862</v>
      </c>
    </row>
    <row r="331" spans="1:6" x14ac:dyDescent="0.25">
      <c r="A331" s="22" t="s">
        <v>618</v>
      </c>
      <c r="B331" s="13" t="s">
        <v>619</v>
      </c>
      <c r="C331" s="6" t="s">
        <v>6</v>
      </c>
      <c r="D331" s="15">
        <v>2.5000000000000001E-3</v>
      </c>
      <c r="E331" s="16">
        <v>2.4999999999999996E-3</v>
      </c>
      <c r="F331" s="6" t="str">
        <f t="shared" ref="F331:F332" si="35">IF(D331/E331=1,"No change",IF(D331/E331=0,"New",IF(D331/E331&gt;1,"More stringent","Less stringent")))</f>
        <v>No change</v>
      </c>
    </row>
    <row r="332" spans="1:6" x14ac:dyDescent="0.25">
      <c r="A332" s="22" t="s">
        <v>620</v>
      </c>
      <c r="B332" s="13" t="s">
        <v>621</v>
      </c>
      <c r="C332" s="6" t="s">
        <v>6</v>
      </c>
      <c r="D332" s="15">
        <v>3.6999999999999999E-4</v>
      </c>
      <c r="E332" s="16">
        <v>3.6999999999999999E-4</v>
      </c>
      <c r="F332" s="6" t="str">
        <f t="shared" si="35"/>
        <v>No change</v>
      </c>
    </row>
    <row r="333" spans="1:6" x14ac:dyDescent="0.25">
      <c r="A333" s="28" t="s">
        <v>622</v>
      </c>
      <c r="B333" s="9" t="s">
        <v>623</v>
      </c>
      <c r="C333" s="35" t="s">
        <v>6</v>
      </c>
      <c r="D333" s="18">
        <v>1.67E-3</v>
      </c>
      <c r="E333" s="25">
        <v>1.6666666666666668E-3</v>
      </c>
      <c r="F333" s="6" t="s">
        <v>862</v>
      </c>
    </row>
    <row r="334" spans="1:6" x14ac:dyDescent="0.25">
      <c r="A334" s="28" t="s">
        <v>44</v>
      </c>
      <c r="B334" s="9" t="s">
        <v>45</v>
      </c>
      <c r="C334" s="44" t="s">
        <v>6</v>
      </c>
      <c r="D334" s="18">
        <v>9.0899999999999998E-4</v>
      </c>
      <c r="E334" s="25">
        <v>9.0909090909090898E-4</v>
      </c>
      <c r="F334" s="6" t="s">
        <v>862</v>
      </c>
    </row>
    <row r="335" spans="1:6" x14ac:dyDescent="0.25">
      <c r="A335" s="22" t="s">
        <v>57</v>
      </c>
      <c r="B335" s="13" t="s">
        <v>58</v>
      </c>
      <c r="C335" s="6" t="s">
        <v>6</v>
      </c>
      <c r="D335" s="15">
        <v>2.5000000000000001E-2</v>
      </c>
      <c r="E335" s="16">
        <v>2.4999999999999998E-2</v>
      </c>
      <c r="F335" s="6" t="str">
        <f>IF(D335/E335=1,"No change",IF(D335/E335=0,"New",IF(D335/E335&gt;1,"More stringent","Less stringent")))</f>
        <v>No change</v>
      </c>
    </row>
    <row r="336" spans="1:6" x14ac:dyDescent="0.25">
      <c r="A336" s="28" t="s">
        <v>59</v>
      </c>
      <c r="B336" s="9" t="s">
        <v>60</v>
      </c>
      <c r="C336" s="35" t="s">
        <v>6</v>
      </c>
      <c r="D336" s="18">
        <v>3.2300000000000002E-2</v>
      </c>
      <c r="E336" s="25">
        <v>3.2258064516129031E-2</v>
      </c>
      <c r="F336" s="6" t="s">
        <v>862</v>
      </c>
    </row>
    <row r="337" spans="1:6" x14ac:dyDescent="0.25">
      <c r="A337" s="22" t="s">
        <v>624</v>
      </c>
      <c r="B337" s="21" t="s">
        <v>625</v>
      </c>
      <c r="C337" s="38" t="s">
        <v>54</v>
      </c>
      <c r="D337" s="22"/>
      <c r="E337" s="16">
        <v>120</v>
      </c>
      <c r="F337" s="6" t="str">
        <f>IF(D337/E337=1,"No change",IF(D337/E337=0,"New",IF(D337/E337&gt;1,"More stringent","Less stringent")))</f>
        <v>New</v>
      </c>
    </row>
    <row r="338" spans="1:6" x14ac:dyDescent="0.25">
      <c r="A338" s="28" t="s">
        <v>650</v>
      </c>
      <c r="B338" s="9" t="s">
        <v>651</v>
      </c>
      <c r="C338" s="36" t="s">
        <v>6</v>
      </c>
      <c r="D338" s="28">
        <v>1.1599999999999999</v>
      </c>
      <c r="E338" s="25">
        <v>1.1627906976744184</v>
      </c>
      <c r="F338" s="6" t="s">
        <v>862</v>
      </c>
    </row>
    <row r="339" spans="1:6" x14ac:dyDescent="0.25">
      <c r="A339" s="28" t="s">
        <v>811</v>
      </c>
      <c r="B339" s="9" t="s">
        <v>812</v>
      </c>
      <c r="C339" s="36" t="s">
        <v>6</v>
      </c>
      <c r="D339" s="28">
        <v>1.9599999999999999E-2</v>
      </c>
      <c r="E339" s="25">
        <v>1.9607843137254902E-2</v>
      </c>
      <c r="F339" s="6" t="s">
        <v>862</v>
      </c>
    </row>
    <row r="340" spans="1:6" x14ac:dyDescent="0.25">
      <c r="A340" s="22" t="s">
        <v>813</v>
      </c>
      <c r="B340" s="13" t="s">
        <v>814</v>
      </c>
      <c r="C340" s="38" t="s">
        <v>6</v>
      </c>
      <c r="D340" s="22">
        <v>2.7E-2</v>
      </c>
      <c r="E340" s="16">
        <v>2.7E-2</v>
      </c>
      <c r="F340" s="6" t="str">
        <f>IF(D340/E340=1,"No change",IF(D340/E340=0,"New",IF(D340/E340&gt;1,"More stringent","Less stringent")))</f>
        <v>No change</v>
      </c>
    </row>
    <row r="341" spans="1:6" x14ac:dyDescent="0.25">
      <c r="A341" s="28" t="s">
        <v>855</v>
      </c>
      <c r="B341" s="9" t="s">
        <v>856</v>
      </c>
      <c r="C341" s="36" t="s">
        <v>11</v>
      </c>
      <c r="D341" s="28">
        <v>221</v>
      </c>
      <c r="E341" s="25">
        <v>220</v>
      </c>
      <c r="F341" s="6" t="s">
        <v>862</v>
      </c>
    </row>
    <row r="342" spans="1:6" x14ac:dyDescent="0.25">
      <c r="A342" s="22" t="s">
        <v>626</v>
      </c>
      <c r="B342" s="13" t="s">
        <v>944</v>
      </c>
      <c r="C342" s="38" t="s">
        <v>54</v>
      </c>
      <c r="D342" s="22">
        <v>180</v>
      </c>
      <c r="E342" s="16">
        <v>180</v>
      </c>
      <c r="F342" s="6" t="str">
        <f t="shared" ref="F342:F347" si="36">IF(D342/E342=1,"No change",IF(D342/E342=0,"New",IF(D342/E342&gt;1,"More stringent","Less stringent")))</f>
        <v>No change</v>
      </c>
    </row>
    <row r="343" spans="1:6" x14ac:dyDescent="0.25">
      <c r="A343" s="22" t="s">
        <v>628</v>
      </c>
      <c r="B343" s="21" t="s">
        <v>629</v>
      </c>
      <c r="C343" s="38" t="s">
        <v>11</v>
      </c>
      <c r="D343" s="22"/>
      <c r="E343" s="16">
        <v>2.0000000000000002E-5</v>
      </c>
      <c r="F343" s="6" t="str">
        <f t="shared" si="36"/>
        <v>New</v>
      </c>
    </row>
    <row r="344" spans="1:6" ht="15.75" thickBot="1" x14ac:dyDescent="0.3">
      <c r="A344" s="58" t="s">
        <v>672</v>
      </c>
      <c r="B344" s="13" t="s">
        <v>673</v>
      </c>
      <c r="C344" s="21" t="s">
        <v>6</v>
      </c>
      <c r="D344" s="22">
        <v>2.63E-4</v>
      </c>
      <c r="E344" s="16">
        <v>9.0909090909090898E-4</v>
      </c>
      <c r="F344" s="6" t="str">
        <f t="shared" si="36"/>
        <v>Less stringent</v>
      </c>
    </row>
    <row r="345" spans="1:6" ht="15.75" thickBot="1" x14ac:dyDescent="0.3">
      <c r="A345" s="58" t="s">
        <v>674</v>
      </c>
      <c r="B345" s="13" t="s">
        <v>675</v>
      </c>
      <c r="C345" s="14" t="s">
        <v>6</v>
      </c>
      <c r="D345" s="15">
        <v>5.2599999999999998E-5</v>
      </c>
      <c r="E345" s="16">
        <v>9.0909090909090898E-4</v>
      </c>
      <c r="F345" s="6" t="str">
        <f t="shared" si="36"/>
        <v>Less stringent</v>
      </c>
    </row>
    <row r="346" spans="1:6" ht="15.75" thickBot="1" x14ac:dyDescent="0.3">
      <c r="A346" s="58" t="s">
        <v>676</v>
      </c>
      <c r="B346" s="13" t="s">
        <v>677</v>
      </c>
      <c r="C346" s="14" t="s">
        <v>6</v>
      </c>
      <c r="D346" s="15">
        <v>2.63E-4</v>
      </c>
      <c r="E346" s="16">
        <v>9.0909090909090898E-4</v>
      </c>
      <c r="F346" s="6" t="str">
        <f t="shared" si="36"/>
        <v>Less stringent</v>
      </c>
    </row>
    <row r="347" spans="1:6" ht="15.75" thickBot="1" x14ac:dyDescent="0.3">
      <c r="A347" s="58" t="s">
        <v>678</v>
      </c>
      <c r="B347" s="13" t="s">
        <v>679</v>
      </c>
      <c r="C347" s="14" t="s">
        <v>6</v>
      </c>
      <c r="D347" s="15">
        <v>2.63E-4</v>
      </c>
      <c r="E347" s="16">
        <v>9.0909090909090898E-4</v>
      </c>
      <c r="F347" s="6" t="str">
        <f t="shared" si="36"/>
        <v>Less stringent</v>
      </c>
    </row>
    <row r="348" spans="1:6" ht="15.75" thickBot="1" x14ac:dyDescent="0.3">
      <c r="A348" s="58" t="s">
        <v>680</v>
      </c>
      <c r="B348" s="9" t="s">
        <v>681</v>
      </c>
      <c r="C348" s="10" t="s">
        <v>6</v>
      </c>
      <c r="D348" s="18">
        <v>2.6300000000000001E-7</v>
      </c>
      <c r="E348" s="25">
        <v>2.6315789473684208E-7</v>
      </c>
      <c r="F348" s="6" t="s">
        <v>862</v>
      </c>
    </row>
    <row r="349" spans="1:6" ht="15.75" thickBot="1" x14ac:dyDescent="0.3">
      <c r="A349" s="58" t="s">
        <v>682</v>
      </c>
      <c r="B349" s="13" t="s">
        <v>683</v>
      </c>
      <c r="C349" s="14" t="s">
        <v>6</v>
      </c>
      <c r="D349" s="15">
        <v>5.2599999999999998E-5</v>
      </c>
      <c r="E349" s="16">
        <v>9.0909090909090898E-4</v>
      </c>
      <c r="F349" s="6" t="str">
        <f t="shared" ref="F349:F353" si="37">IF(D349/E349=1,"No change",IF(D349/E349=0,"New",IF(D349/E349&gt;1,"More stringent","Less stringent")))</f>
        <v>Less stringent</v>
      </c>
    </row>
    <row r="350" spans="1:6" ht="15.75" thickBot="1" x14ac:dyDescent="0.3">
      <c r="A350" s="58" t="s">
        <v>684</v>
      </c>
      <c r="B350" s="13" t="s">
        <v>685</v>
      </c>
      <c r="C350" s="14" t="s">
        <v>6</v>
      </c>
      <c r="D350" s="15">
        <v>5.2599999999999998E-5</v>
      </c>
      <c r="E350" s="16">
        <v>9.0909090909090898E-4</v>
      </c>
      <c r="F350" s="6" t="str">
        <f t="shared" si="37"/>
        <v>Less stringent</v>
      </c>
    </row>
    <row r="351" spans="1:6" ht="15.75" thickBot="1" x14ac:dyDescent="0.3">
      <c r="A351" s="58" t="s">
        <v>686</v>
      </c>
      <c r="B351" s="13" t="s">
        <v>687</v>
      </c>
      <c r="C351" s="14" t="s">
        <v>6</v>
      </c>
      <c r="D351" s="15">
        <v>2.63E-4</v>
      </c>
      <c r="E351" s="16">
        <v>9.0909090909090898E-4</v>
      </c>
      <c r="F351" s="6" t="str">
        <f t="shared" si="37"/>
        <v>Less stringent</v>
      </c>
    </row>
    <row r="352" spans="1:6" ht="15.75" thickBot="1" x14ac:dyDescent="0.3">
      <c r="A352" s="58" t="s">
        <v>688</v>
      </c>
      <c r="B352" s="13" t="s">
        <v>689</v>
      </c>
      <c r="C352" s="14" t="s">
        <v>6</v>
      </c>
      <c r="D352" s="15">
        <v>2.63E-4</v>
      </c>
      <c r="E352" s="16">
        <v>9.0909090909090893E-7</v>
      </c>
      <c r="F352" s="6" t="str">
        <f t="shared" si="37"/>
        <v>More stringent</v>
      </c>
    </row>
    <row r="353" spans="1:6" ht="15.75" thickBot="1" x14ac:dyDescent="0.3">
      <c r="A353" s="58" t="s">
        <v>690</v>
      </c>
      <c r="B353" s="13" t="s">
        <v>691</v>
      </c>
      <c r="C353" s="14" t="s">
        <v>6</v>
      </c>
      <c r="D353" s="15">
        <v>2.63E-4</v>
      </c>
      <c r="E353" s="16">
        <v>9.0909090909090898E-4</v>
      </c>
      <c r="F353" s="6" t="str">
        <f t="shared" si="37"/>
        <v>Less stringent</v>
      </c>
    </row>
    <row r="354" spans="1:6" ht="15.75" thickBot="1" x14ac:dyDescent="0.3">
      <c r="A354" s="58" t="s">
        <v>668</v>
      </c>
      <c r="B354" s="9" t="s">
        <v>669</v>
      </c>
      <c r="C354" s="10" t="s">
        <v>6</v>
      </c>
      <c r="D354" s="18">
        <v>2.63E-4</v>
      </c>
      <c r="E354" s="25">
        <v>2.631578947368421E-4</v>
      </c>
      <c r="F354" s="6" t="s">
        <v>862</v>
      </c>
    </row>
    <row r="355" spans="1:6" ht="15.75" thickBot="1" x14ac:dyDescent="0.3">
      <c r="A355" s="58" t="s">
        <v>670</v>
      </c>
      <c r="B355" s="13" t="s">
        <v>671</v>
      </c>
      <c r="C355" s="14" t="s">
        <v>6</v>
      </c>
      <c r="D355" s="15">
        <v>2.63E-4</v>
      </c>
      <c r="E355" s="16">
        <v>9.0909090909090904E-5</v>
      </c>
      <c r="F355" s="6" t="str">
        <f t="shared" ref="F355:F356" si="38">IF(D355/E355=1,"No change",IF(D355/E355=0,"New",IF(D355/E355&gt;1,"More stringent","Less stringent")))</f>
        <v>More stringent</v>
      </c>
    </row>
    <row r="356" spans="1:6" x14ac:dyDescent="0.25">
      <c r="A356" s="22" t="s">
        <v>198</v>
      </c>
      <c r="B356" s="13" t="s">
        <v>199</v>
      </c>
      <c r="C356" s="6" t="s">
        <v>6</v>
      </c>
      <c r="D356" s="15">
        <v>1.2999999999999999E-2</v>
      </c>
      <c r="E356" s="16">
        <v>1.2999999999999999E-2</v>
      </c>
      <c r="F356" s="6" t="str">
        <f t="shared" si="38"/>
        <v>No change</v>
      </c>
    </row>
    <row r="357" spans="1:6" x14ac:dyDescent="0.25">
      <c r="A357" s="28" t="s">
        <v>223</v>
      </c>
      <c r="B357" s="9" t="s">
        <v>224</v>
      </c>
      <c r="C357" s="35" t="s">
        <v>6</v>
      </c>
      <c r="D357" s="18">
        <v>2.3300000000000001E-2</v>
      </c>
      <c r="E357" s="25">
        <v>2.3255813953488372E-2</v>
      </c>
      <c r="F357" s="6" t="s">
        <v>862</v>
      </c>
    </row>
    <row r="358" spans="1:6" x14ac:dyDescent="0.25">
      <c r="A358" s="28" t="s">
        <v>630</v>
      </c>
      <c r="B358" s="9" t="s">
        <v>631</v>
      </c>
      <c r="C358" s="35" t="s">
        <v>6</v>
      </c>
      <c r="D358" s="18">
        <v>0.217</v>
      </c>
      <c r="E358" s="25">
        <v>0.21739130434782608</v>
      </c>
      <c r="F358" s="6" t="s">
        <v>862</v>
      </c>
    </row>
    <row r="359" spans="1:6" x14ac:dyDescent="0.25">
      <c r="A359" s="22" t="s">
        <v>632</v>
      </c>
      <c r="B359" s="13" t="s">
        <v>633</v>
      </c>
      <c r="C359" s="6" t="s">
        <v>6</v>
      </c>
      <c r="D359" s="32">
        <v>0.16900000000000001</v>
      </c>
      <c r="E359" s="30">
        <v>0.16393442622950799</v>
      </c>
      <c r="F359" s="6" t="str">
        <f>IF(D359/E359=1,"No change",IF(D359/E359=0,"New",IF(D359/E359&gt;1,"More stringent","Less stringent")))</f>
        <v>More stringent</v>
      </c>
    </row>
    <row r="360" spans="1:6" x14ac:dyDescent="0.25">
      <c r="A360" s="28" t="s">
        <v>634</v>
      </c>
      <c r="B360" s="9" t="s">
        <v>635</v>
      </c>
      <c r="C360" s="35" t="s">
        <v>6</v>
      </c>
      <c r="D360" s="18">
        <v>1.59</v>
      </c>
      <c r="E360" s="25">
        <v>1.5873015873015872</v>
      </c>
      <c r="F360" s="6" t="s">
        <v>862</v>
      </c>
    </row>
    <row r="361" spans="1:6" x14ac:dyDescent="0.25">
      <c r="A361" s="28" t="s">
        <v>636</v>
      </c>
      <c r="B361" s="9" t="s">
        <v>637</v>
      </c>
      <c r="C361" s="35" t="s">
        <v>6</v>
      </c>
      <c r="D361" s="18">
        <v>2.0400000000000001E-2</v>
      </c>
      <c r="E361" s="25">
        <v>2.0408163265306121E-2</v>
      </c>
      <c r="F361" s="6" t="s">
        <v>862</v>
      </c>
    </row>
    <row r="362" spans="1:6" x14ac:dyDescent="0.25">
      <c r="A362" s="28" t="s">
        <v>638</v>
      </c>
      <c r="B362" s="9" t="s">
        <v>639</v>
      </c>
      <c r="C362" s="35" t="s">
        <v>6</v>
      </c>
      <c r="D362" s="18">
        <v>2.3300000000000001E-2</v>
      </c>
      <c r="E362" s="25">
        <v>2.3255813953488372E-2</v>
      </c>
      <c r="F362" s="6" t="s">
        <v>862</v>
      </c>
    </row>
    <row r="363" spans="1:6" x14ac:dyDescent="0.25">
      <c r="A363" s="28" t="s">
        <v>640</v>
      </c>
      <c r="B363" s="9" t="s">
        <v>641</v>
      </c>
      <c r="C363" s="35" t="s">
        <v>6</v>
      </c>
      <c r="D363" s="18">
        <v>2.3300000000000001E-5</v>
      </c>
      <c r="E363" s="25">
        <v>2.3255813953488374E-5</v>
      </c>
      <c r="F363" s="6" t="s">
        <v>862</v>
      </c>
    </row>
    <row r="364" spans="1:6" x14ac:dyDescent="0.25">
      <c r="A364" s="28" t="s">
        <v>642</v>
      </c>
      <c r="B364" s="9" t="s">
        <v>643</v>
      </c>
      <c r="C364" s="35" t="s">
        <v>6</v>
      </c>
      <c r="D364" s="18">
        <v>7.6899999999999998E-3</v>
      </c>
      <c r="E364" s="25">
        <v>7.6923076923076927E-3</v>
      </c>
      <c r="F364" s="6" t="s">
        <v>862</v>
      </c>
    </row>
    <row r="365" spans="1:6" x14ac:dyDescent="0.25">
      <c r="A365" s="22" t="s">
        <v>644</v>
      </c>
      <c r="B365" s="13" t="s">
        <v>645</v>
      </c>
      <c r="C365" s="6" t="s">
        <v>11</v>
      </c>
      <c r="D365" s="15">
        <v>200</v>
      </c>
      <c r="E365" s="16">
        <v>200</v>
      </c>
      <c r="F365" s="6" t="str">
        <f>IF(D365/E365=1,"No change",IF(D365/E365=0,"New",IF(D365/E365&gt;1,"More stringent","Less stringent")))</f>
        <v>No change</v>
      </c>
    </row>
    <row r="366" spans="1:6" x14ac:dyDescent="0.25">
      <c r="A366" s="28" t="s">
        <v>646</v>
      </c>
      <c r="B366" s="9" t="s">
        <v>647</v>
      </c>
      <c r="C366" s="35" t="s">
        <v>6</v>
      </c>
      <c r="D366" s="18">
        <v>1.1199999999999999E-3</v>
      </c>
      <c r="E366" s="25">
        <v>1.1235955056179776E-3</v>
      </c>
      <c r="F366" s="6" t="s">
        <v>862</v>
      </c>
    </row>
    <row r="367" spans="1:6" x14ac:dyDescent="0.25">
      <c r="A367" s="22" t="s">
        <v>648</v>
      </c>
      <c r="B367" s="13" t="s">
        <v>649</v>
      </c>
      <c r="C367" s="6" t="s">
        <v>6</v>
      </c>
      <c r="D367" s="45">
        <v>1.2999999999999999E-3</v>
      </c>
      <c r="E367" s="16">
        <v>1.2999999999999999E-3</v>
      </c>
      <c r="F367" s="6" t="str">
        <f t="shared" ref="F367:F373" si="39">IF(D367/E367=1,"No change",IF(D367/E367=0,"New",IF(D367/E367&gt;1,"More stringent","Less stringent")))</f>
        <v>No change</v>
      </c>
    </row>
    <row r="368" spans="1:6" x14ac:dyDescent="0.25">
      <c r="A368" s="22" t="s">
        <v>652</v>
      </c>
      <c r="B368" s="13" t="s">
        <v>653</v>
      </c>
      <c r="C368" s="6" t="s">
        <v>11</v>
      </c>
      <c r="D368" s="15">
        <v>0.3</v>
      </c>
      <c r="E368" s="16">
        <v>0.3</v>
      </c>
      <c r="F368" s="6" t="str">
        <f t="shared" si="39"/>
        <v>No change</v>
      </c>
    </row>
    <row r="369" spans="1:6" x14ac:dyDescent="0.25">
      <c r="A369" s="22" t="s">
        <v>654</v>
      </c>
      <c r="B369" s="13" t="s">
        <v>655</v>
      </c>
      <c r="C369" s="6" t="s">
        <v>11</v>
      </c>
      <c r="D369" s="15">
        <v>0.8</v>
      </c>
      <c r="E369" s="16">
        <v>0.8</v>
      </c>
      <c r="F369" s="6" t="str">
        <f t="shared" si="39"/>
        <v>No change</v>
      </c>
    </row>
    <row r="370" spans="1:6" x14ac:dyDescent="0.25">
      <c r="A370" s="22" t="s">
        <v>656</v>
      </c>
      <c r="B370" s="13" t="s">
        <v>657</v>
      </c>
      <c r="C370" s="6" t="s">
        <v>11</v>
      </c>
      <c r="D370" s="15">
        <v>7</v>
      </c>
      <c r="E370" s="16">
        <v>7</v>
      </c>
      <c r="F370" s="6" t="str">
        <f t="shared" si="39"/>
        <v>No change</v>
      </c>
    </row>
    <row r="371" spans="1:6" x14ac:dyDescent="0.25">
      <c r="A371" s="22" t="s">
        <v>945</v>
      </c>
      <c r="B371" s="13" t="s">
        <v>946</v>
      </c>
      <c r="C371" s="6" t="s">
        <v>11</v>
      </c>
      <c r="D371" s="15">
        <v>20</v>
      </c>
      <c r="E371" s="16">
        <v>20</v>
      </c>
      <c r="F371" s="6" t="str">
        <f t="shared" si="39"/>
        <v>No change</v>
      </c>
    </row>
    <row r="372" spans="1:6" x14ac:dyDescent="0.25">
      <c r="A372" s="22" t="s">
        <v>660</v>
      </c>
      <c r="B372" s="21" t="s">
        <v>661</v>
      </c>
      <c r="C372" s="38" t="s">
        <v>11</v>
      </c>
      <c r="D372" s="22"/>
      <c r="E372" s="16">
        <v>20</v>
      </c>
      <c r="F372" s="6" t="str">
        <f t="shared" si="39"/>
        <v>New</v>
      </c>
    </row>
    <row r="373" spans="1:6" x14ac:dyDescent="0.25">
      <c r="A373" s="22" t="s">
        <v>662</v>
      </c>
      <c r="B373" s="13" t="s">
        <v>663</v>
      </c>
      <c r="C373" s="38" t="s">
        <v>11</v>
      </c>
      <c r="D373" s="22">
        <v>20</v>
      </c>
      <c r="E373" s="16">
        <v>20</v>
      </c>
      <c r="F373" s="6" t="str">
        <f t="shared" si="39"/>
        <v>No change</v>
      </c>
    </row>
    <row r="374" spans="1:6" x14ac:dyDescent="0.25">
      <c r="A374" s="28" t="s">
        <v>606</v>
      </c>
      <c r="B374" s="9" t="s">
        <v>607</v>
      </c>
      <c r="C374" s="36" t="s">
        <v>6</v>
      </c>
      <c r="D374" s="28">
        <v>0.159</v>
      </c>
      <c r="E374" s="25">
        <v>0.15873015873015872</v>
      </c>
      <c r="F374" s="6" t="s">
        <v>862</v>
      </c>
    </row>
    <row r="375" spans="1:6" x14ac:dyDescent="0.25">
      <c r="A375" s="47" t="s">
        <v>664</v>
      </c>
      <c r="B375" s="31" t="s">
        <v>868</v>
      </c>
      <c r="C375" s="46" t="s">
        <v>6</v>
      </c>
      <c r="D375" s="47">
        <v>1.16E-4</v>
      </c>
      <c r="E375" s="33">
        <v>1.1627906976744185E-4</v>
      </c>
      <c r="F375" s="6" t="s">
        <v>862</v>
      </c>
    </row>
    <row r="376" spans="1:6" x14ac:dyDescent="0.25">
      <c r="A376" s="29" t="s">
        <v>665</v>
      </c>
      <c r="B376" s="37" t="s">
        <v>868</v>
      </c>
      <c r="C376" s="21" t="s">
        <v>11</v>
      </c>
      <c r="D376" s="29"/>
      <c r="E376" s="30">
        <v>6</v>
      </c>
      <c r="F376" s="6" t="str">
        <f>IF(D376/E376=1,"No change",IF(D376/E376=0,"New",IF(D376/E376&gt;1,"More stringent","Less stringent")))</f>
        <v>New</v>
      </c>
    </row>
    <row r="377" spans="1:6" x14ac:dyDescent="0.25">
      <c r="A377" s="28" t="s">
        <v>666</v>
      </c>
      <c r="B377" s="9" t="s">
        <v>667</v>
      </c>
      <c r="C377" s="36" t="s">
        <v>6</v>
      </c>
      <c r="D377" s="28">
        <v>1.75E-3</v>
      </c>
      <c r="E377" s="25">
        <v>1.7543859649122807E-3</v>
      </c>
      <c r="F377" s="6" t="s">
        <v>862</v>
      </c>
    </row>
    <row r="378" spans="1:6" x14ac:dyDescent="0.25">
      <c r="A378" s="28" t="s">
        <v>727</v>
      </c>
      <c r="B378" s="9" t="s">
        <v>728</v>
      </c>
      <c r="C378" s="36" t="s">
        <v>6</v>
      </c>
      <c r="D378" s="28">
        <v>0.217</v>
      </c>
      <c r="E378" s="25">
        <v>0.21739130434782608</v>
      </c>
      <c r="F378" s="6" t="s">
        <v>862</v>
      </c>
    </row>
    <row r="379" spans="1:6" x14ac:dyDescent="0.25">
      <c r="A379" s="28" t="s">
        <v>729</v>
      </c>
      <c r="B379" s="9" t="s">
        <v>730</v>
      </c>
      <c r="C379" s="36" t="s">
        <v>6</v>
      </c>
      <c r="D379" s="28">
        <v>0.76900000000000002</v>
      </c>
      <c r="E379" s="25">
        <v>0.76923076923076916</v>
      </c>
      <c r="F379" s="6" t="s">
        <v>862</v>
      </c>
    </row>
    <row r="380" spans="1:6" x14ac:dyDescent="0.25">
      <c r="A380" s="28" t="s">
        <v>731</v>
      </c>
      <c r="B380" s="9" t="s">
        <v>732</v>
      </c>
      <c r="C380" s="36" t="s">
        <v>6</v>
      </c>
      <c r="D380" s="28">
        <v>7.1399999999999996E-3</v>
      </c>
      <c r="E380" s="25">
        <v>7.1428571428571435E-3</v>
      </c>
      <c r="F380" s="6" t="s">
        <v>862</v>
      </c>
    </row>
    <row r="381" spans="1:6" x14ac:dyDescent="0.25">
      <c r="A381" s="22" t="s">
        <v>733</v>
      </c>
      <c r="B381" s="13" t="s">
        <v>734</v>
      </c>
      <c r="C381" s="38" t="s">
        <v>6</v>
      </c>
      <c r="D381" s="22">
        <v>2.5000000000000001E-4</v>
      </c>
      <c r="E381" s="16">
        <v>2.5000000000000001E-4</v>
      </c>
      <c r="F381" s="6" t="str">
        <f>IF(D381/E381=1,"No change",IF(D381/E381=0,"New",IF(D381/E381&gt;1,"More stringent","Less stringent")))</f>
        <v>No change</v>
      </c>
    </row>
    <row r="382" spans="1:6" x14ac:dyDescent="0.25">
      <c r="A382" s="28" t="s">
        <v>735</v>
      </c>
      <c r="B382" s="9" t="s">
        <v>736</v>
      </c>
      <c r="C382" s="36" t="s">
        <v>6</v>
      </c>
      <c r="D382" s="28">
        <v>2.9399999999999999E-4</v>
      </c>
      <c r="E382" s="25">
        <v>2.9411764705882356E-4</v>
      </c>
      <c r="F382" s="6" t="s">
        <v>862</v>
      </c>
    </row>
    <row r="383" spans="1:6" x14ac:dyDescent="0.25">
      <c r="A383" s="22" t="s">
        <v>739</v>
      </c>
      <c r="B383" s="21" t="s">
        <v>740</v>
      </c>
      <c r="C383" s="38" t="s">
        <v>11</v>
      </c>
      <c r="D383" s="22"/>
      <c r="E383" s="16">
        <v>8</v>
      </c>
      <c r="F383" s="6" t="str">
        <f t="shared" ref="F383:F384" si="40">IF(D383/E383=1,"No change",IF(D383/E383=0,"New",IF(D383/E383&gt;1,"More stringent","Less stringent")))</f>
        <v>New</v>
      </c>
    </row>
    <row r="384" spans="1:6" x14ac:dyDescent="0.25">
      <c r="A384" s="22" t="s">
        <v>741</v>
      </c>
      <c r="B384" s="13" t="s">
        <v>742</v>
      </c>
      <c r="C384" s="38" t="s">
        <v>11</v>
      </c>
      <c r="D384" s="22">
        <v>3000</v>
      </c>
      <c r="E384" s="16">
        <v>3000</v>
      </c>
      <c r="F384" s="6" t="str">
        <f t="shared" si="40"/>
        <v>No change</v>
      </c>
    </row>
    <row r="385" spans="1:6" x14ac:dyDescent="0.25">
      <c r="A385" s="28" t="s">
        <v>743</v>
      </c>
      <c r="B385" s="9" t="s">
        <v>744</v>
      </c>
      <c r="C385" s="36" t="s">
        <v>11</v>
      </c>
      <c r="D385" s="28">
        <v>28.5</v>
      </c>
      <c r="E385" s="25">
        <v>28.008588957055217</v>
      </c>
      <c r="F385" s="6" t="s">
        <v>862</v>
      </c>
    </row>
    <row r="386" spans="1:6" x14ac:dyDescent="0.25">
      <c r="A386" s="28" t="s">
        <v>745</v>
      </c>
      <c r="B386" s="9" t="s">
        <v>746</v>
      </c>
      <c r="C386" s="35" t="s">
        <v>11</v>
      </c>
      <c r="D386" s="18">
        <v>0.27600000000000002</v>
      </c>
      <c r="E386" s="25">
        <v>0.28000000000000003</v>
      </c>
      <c r="F386" s="6" t="s">
        <v>862</v>
      </c>
    </row>
    <row r="387" spans="1:6" x14ac:dyDescent="0.25">
      <c r="A387" s="22" t="s">
        <v>747</v>
      </c>
      <c r="B387" s="13" t="s">
        <v>748</v>
      </c>
      <c r="C387" s="6" t="s">
        <v>11</v>
      </c>
      <c r="D387" s="15">
        <v>7000</v>
      </c>
      <c r="E387" s="16">
        <v>7000</v>
      </c>
      <c r="F387" s="6" t="str">
        <f t="shared" ref="F387:F388" si="41">IF(D387/E387=1,"No change",IF(D387/E387=0,"New",IF(D387/E387&gt;1,"More stringent","Less stringent")))</f>
        <v>No change</v>
      </c>
    </row>
    <row r="388" spans="1:6" x14ac:dyDescent="0.25">
      <c r="A388" s="22" t="s">
        <v>749</v>
      </c>
      <c r="B388" s="13" t="s">
        <v>750</v>
      </c>
      <c r="C388" s="6" t="s">
        <v>6</v>
      </c>
      <c r="D388" s="15">
        <v>0.27</v>
      </c>
      <c r="E388" s="16">
        <v>0.27</v>
      </c>
      <c r="F388" s="6" t="str">
        <f t="shared" si="41"/>
        <v>No change</v>
      </c>
    </row>
    <row r="389" spans="1:6" x14ac:dyDescent="0.25">
      <c r="A389" s="28" t="s">
        <v>751</v>
      </c>
      <c r="B389" s="9" t="s">
        <v>752</v>
      </c>
      <c r="C389" s="35" t="s">
        <v>6</v>
      </c>
      <c r="D389" s="18">
        <v>3.4499999999999999E-3</v>
      </c>
      <c r="E389" s="25">
        <v>3.4482758620689655E-3</v>
      </c>
      <c r="F389" s="6" t="s">
        <v>862</v>
      </c>
    </row>
    <row r="390" spans="1:6" x14ac:dyDescent="0.25">
      <c r="A390" s="28" t="s">
        <v>857</v>
      </c>
      <c r="B390" s="9" t="s">
        <v>858</v>
      </c>
      <c r="C390" s="35" t="s">
        <v>11</v>
      </c>
      <c r="D390" s="18">
        <v>221</v>
      </c>
      <c r="E390" s="25">
        <v>220</v>
      </c>
      <c r="F390" s="6" t="s">
        <v>862</v>
      </c>
    </row>
    <row r="391" spans="1:6" x14ac:dyDescent="0.25">
      <c r="A391" s="22" t="s">
        <v>753</v>
      </c>
      <c r="B391" s="39" t="s">
        <v>868</v>
      </c>
      <c r="C391" s="6" t="s">
        <v>11</v>
      </c>
      <c r="D391" s="15">
        <v>0.03</v>
      </c>
      <c r="E391" s="16">
        <v>0.03</v>
      </c>
      <c r="F391" s="6" t="str">
        <f>IF(D391/E391=1,"No change",IF(D391/E391=0,"New",IF(D391/E391&gt;1,"More stringent","Less stringent")))</f>
        <v>No change</v>
      </c>
    </row>
    <row r="392" spans="1:6" x14ac:dyDescent="0.25">
      <c r="A392" s="28" t="s">
        <v>947</v>
      </c>
      <c r="B392" s="9" t="s">
        <v>755</v>
      </c>
      <c r="C392" s="35" t="s">
        <v>6</v>
      </c>
      <c r="D392" s="18">
        <v>3.2299999999999999E-4</v>
      </c>
      <c r="E392" s="25">
        <v>3.2258064516129032E-4</v>
      </c>
      <c r="F392" s="6" t="s">
        <v>862</v>
      </c>
    </row>
    <row r="393" spans="1:6" x14ac:dyDescent="0.25">
      <c r="A393" s="22" t="s">
        <v>756</v>
      </c>
      <c r="B393" s="13" t="s">
        <v>757</v>
      </c>
      <c r="C393" s="6" t="s">
        <v>6</v>
      </c>
      <c r="D393" s="15">
        <v>1.5900000000000001E-2</v>
      </c>
      <c r="E393" s="16">
        <v>9.5785440613026813E-3</v>
      </c>
      <c r="F393" s="6" t="str">
        <f t="shared" ref="F393:F399" si="42">IF(D393/E393=1,"No change",IF(D393/E393=0,"New",IF(D393/E393&gt;1,"More stringent","Less stringent")))</f>
        <v>More stringent</v>
      </c>
    </row>
    <row r="394" spans="1:6" x14ac:dyDescent="0.25">
      <c r="A394" s="22" t="s">
        <v>758</v>
      </c>
      <c r="B394" s="48" t="s">
        <v>948</v>
      </c>
      <c r="C394" s="6" t="s">
        <v>54</v>
      </c>
      <c r="D394" s="15">
        <v>5</v>
      </c>
      <c r="E394" s="16">
        <v>5</v>
      </c>
      <c r="F394" s="6" t="str">
        <f t="shared" si="42"/>
        <v>No change</v>
      </c>
    </row>
    <row r="395" spans="1:6" x14ac:dyDescent="0.25">
      <c r="A395" s="22" t="s">
        <v>949</v>
      </c>
      <c r="B395" s="49" t="s">
        <v>868</v>
      </c>
      <c r="C395" s="6" t="s">
        <v>11</v>
      </c>
      <c r="D395" s="15">
        <v>20</v>
      </c>
      <c r="E395" s="16">
        <v>20</v>
      </c>
      <c r="F395" s="6" t="str">
        <f t="shared" si="42"/>
        <v>No change</v>
      </c>
    </row>
    <row r="396" spans="1:6" x14ac:dyDescent="0.25">
      <c r="A396" s="22" t="s">
        <v>761</v>
      </c>
      <c r="B396" s="13" t="s">
        <v>762</v>
      </c>
      <c r="C396" s="6" t="s">
        <v>11</v>
      </c>
      <c r="D396" s="15">
        <v>3</v>
      </c>
      <c r="E396" s="16">
        <v>3</v>
      </c>
      <c r="F396" s="6" t="str">
        <f t="shared" si="42"/>
        <v>No change</v>
      </c>
    </row>
    <row r="397" spans="1:6" x14ac:dyDescent="0.25">
      <c r="A397" s="22" t="s">
        <v>763</v>
      </c>
      <c r="B397" s="13" t="s">
        <v>764</v>
      </c>
      <c r="C397" s="6" t="s">
        <v>54</v>
      </c>
      <c r="D397" s="15">
        <v>8</v>
      </c>
      <c r="E397" s="16">
        <v>8</v>
      </c>
      <c r="F397" s="6" t="str">
        <f t="shared" si="42"/>
        <v>No change</v>
      </c>
    </row>
    <row r="398" spans="1:6" x14ac:dyDescent="0.25">
      <c r="A398" s="22" t="s">
        <v>950</v>
      </c>
      <c r="B398" s="13" t="s">
        <v>951</v>
      </c>
      <c r="C398" s="6" t="s">
        <v>54</v>
      </c>
      <c r="D398" s="15">
        <v>120</v>
      </c>
      <c r="E398" s="16">
        <v>120</v>
      </c>
      <c r="F398" s="6" t="str">
        <f t="shared" si="42"/>
        <v>No change</v>
      </c>
    </row>
    <row r="399" spans="1:6" x14ac:dyDescent="0.25">
      <c r="A399" s="22" t="s">
        <v>767</v>
      </c>
      <c r="B399" s="13" t="s">
        <v>768</v>
      </c>
      <c r="C399" s="6" t="s">
        <v>6</v>
      </c>
      <c r="D399" s="15">
        <v>1E-4</v>
      </c>
      <c r="E399" s="16">
        <v>9.9999999999999991E-5</v>
      </c>
      <c r="F399" s="6" t="str">
        <f t="shared" si="42"/>
        <v>No change</v>
      </c>
    </row>
    <row r="400" spans="1:6" x14ac:dyDescent="0.25">
      <c r="A400" s="28" t="s">
        <v>769</v>
      </c>
      <c r="B400" s="9" t="s">
        <v>770</v>
      </c>
      <c r="C400" s="35" t="s">
        <v>6</v>
      </c>
      <c r="D400" s="18">
        <v>3.2299999999999999E-5</v>
      </c>
      <c r="E400" s="25">
        <v>3.2258064516129034E-5</v>
      </c>
      <c r="F400" s="6" t="s">
        <v>862</v>
      </c>
    </row>
    <row r="401" spans="1:6" x14ac:dyDescent="0.25">
      <c r="A401" s="28" t="s">
        <v>771</v>
      </c>
      <c r="B401" s="9" t="s">
        <v>772</v>
      </c>
      <c r="C401" s="35" t="s">
        <v>11</v>
      </c>
      <c r="D401" s="18">
        <v>900</v>
      </c>
      <c r="E401" s="25">
        <v>870</v>
      </c>
      <c r="F401" s="6" t="s">
        <v>862</v>
      </c>
    </row>
    <row r="402" spans="1:6" x14ac:dyDescent="0.25">
      <c r="A402" s="28" t="s">
        <v>773</v>
      </c>
      <c r="B402" s="9" t="s">
        <v>774</v>
      </c>
      <c r="C402" s="35" t="s">
        <v>6</v>
      </c>
      <c r="D402" s="18">
        <v>2.1700000000000001E-2</v>
      </c>
      <c r="E402" s="25">
        <v>2.1739130434782608E-2</v>
      </c>
      <c r="F402" s="6" t="s">
        <v>862</v>
      </c>
    </row>
    <row r="403" spans="1:6" x14ac:dyDescent="0.25">
      <c r="A403" s="28" t="s">
        <v>775</v>
      </c>
      <c r="B403" s="9" t="s">
        <v>776</v>
      </c>
      <c r="C403" s="35" t="s">
        <v>6</v>
      </c>
      <c r="D403" s="18">
        <v>1.8499999999999999E-2</v>
      </c>
      <c r="E403" s="25">
        <v>1.8518518518518517E-2</v>
      </c>
      <c r="F403" s="6" t="s">
        <v>862</v>
      </c>
    </row>
    <row r="404" spans="1:6" x14ac:dyDescent="0.25">
      <c r="A404" s="22" t="s">
        <v>777</v>
      </c>
      <c r="B404" s="13" t="s">
        <v>778</v>
      </c>
      <c r="C404" s="14" t="s">
        <v>54</v>
      </c>
      <c r="D404" s="15">
        <v>660</v>
      </c>
      <c r="E404" s="16">
        <v>660</v>
      </c>
      <c r="F404" s="6" t="str">
        <f t="shared" ref="F404:F409" si="43">IF(D404/E404=1,"No change",IF(D404/E404=0,"New",IF(D404/E404&gt;1,"More stringent","Less stringent")))</f>
        <v>No change</v>
      </c>
    </row>
    <row r="405" spans="1:6" x14ac:dyDescent="0.25">
      <c r="A405" s="22" t="s">
        <v>779</v>
      </c>
      <c r="B405" s="13" t="s">
        <v>780</v>
      </c>
      <c r="C405" s="6" t="s">
        <v>11</v>
      </c>
      <c r="D405" s="15">
        <v>0.7</v>
      </c>
      <c r="E405" s="16">
        <v>0.02</v>
      </c>
      <c r="F405" s="6" t="str">
        <f t="shared" si="43"/>
        <v>More stringent</v>
      </c>
    </row>
    <row r="406" spans="1:6" x14ac:dyDescent="0.25">
      <c r="A406" s="29" t="s">
        <v>781</v>
      </c>
      <c r="B406" s="21" t="s">
        <v>952</v>
      </c>
      <c r="C406" s="38" t="s">
        <v>54</v>
      </c>
      <c r="D406" s="29"/>
      <c r="E406" s="30">
        <v>120</v>
      </c>
      <c r="F406" s="6" t="str">
        <f t="shared" si="43"/>
        <v>New</v>
      </c>
    </row>
    <row r="407" spans="1:6" x14ac:dyDescent="0.25">
      <c r="A407" s="22" t="s">
        <v>783</v>
      </c>
      <c r="B407" s="13" t="s">
        <v>784</v>
      </c>
      <c r="C407" s="38" t="s">
        <v>11</v>
      </c>
      <c r="D407" s="22">
        <v>1</v>
      </c>
      <c r="E407" s="16">
        <v>1</v>
      </c>
      <c r="F407" s="6" t="str">
        <f t="shared" si="43"/>
        <v>No change</v>
      </c>
    </row>
    <row r="408" spans="1:6" x14ac:dyDescent="0.25">
      <c r="A408" s="22" t="s">
        <v>785</v>
      </c>
      <c r="B408" s="21" t="s">
        <v>786</v>
      </c>
      <c r="C408" s="38" t="s">
        <v>6</v>
      </c>
      <c r="D408" s="22"/>
      <c r="E408" s="16">
        <v>0.76923076923076916</v>
      </c>
      <c r="F408" s="6" t="str">
        <f t="shared" si="43"/>
        <v>New</v>
      </c>
    </row>
    <row r="409" spans="1:6" x14ac:dyDescent="0.25">
      <c r="A409" s="22" t="s">
        <v>793</v>
      </c>
      <c r="B409" s="21" t="s">
        <v>794</v>
      </c>
      <c r="C409" s="38" t="s">
        <v>11</v>
      </c>
      <c r="D409" s="22"/>
      <c r="E409" s="16">
        <v>2000</v>
      </c>
      <c r="F409" s="6" t="str">
        <f t="shared" si="43"/>
        <v>New</v>
      </c>
    </row>
    <row r="410" spans="1:6" x14ac:dyDescent="0.25">
      <c r="A410" s="28" t="s">
        <v>795</v>
      </c>
      <c r="B410" s="9" t="s">
        <v>796</v>
      </c>
      <c r="C410" s="35" t="s">
        <v>6</v>
      </c>
      <c r="D410" s="18">
        <v>5.8799999999999998E-4</v>
      </c>
      <c r="E410" s="25">
        <v>5.8823529411764712E-4</v>
      </c>
      <c r="F410" s="6" t="s">
        <v>862</v>
      </c>
    </row>
    <row r="411" spans="1:6" x14ac:dyDescent="0.25">
      <c r="A411" s="28" t="s">
        <v>799</v>
      </c>
      <c r="B411" s="9" t="s">
        <v>800</v>
      </c>
      <c r="C411" s="35" t="s">
        <v>6</v>
      </c>
      <c r="D411" s="18">
        <v>4.7600000000000003E-2</v>
      </c>
      <c r="E411" s="25">
        <v>4.7619047619047616E-2</v>
      </c>
      <c r="F411" s="6" t="s">
        <v>862</v>
      </c>
    </row>
    <row r="412" spans="1:6" x14ac:dyDescent="0.25">
      <c r="A412" s="22" t="s">
        <v>801</v>
      </c>
      <c r="B412" s="13" t="s">
        <v>802</v>
      </c>
      <c r="C412" s="6" t="s">
        <v>11</v>
      </c>
      <c r="D412" s="15">
        <v>0.1</v>
      </c>
      <c r="E412" s="16">
        <v>0.1</v>
      </c>
      <c r="F412" s="6" t="str">
        <f t="shared" ref="F412:F416" si="44">IF(D412/E412=1,"No change",IF(D412/E412=0,"New",IF(D412/E412&gt;1,"More stringent","Less stringent")))</f>
        <v>No change</v>
      </c>
    </row>
    <row r="413" spans="1:6" x14ac:dyDescent="0.25">
      <c r="A413" s="22" t="s">
        <v>803</v>
      </c>
      <c r="B413" s="13" t="s">
        <v>804</v>
      </c>
      <c r="C413" s="6" t="s">
        <v>11</v>
      </c>
      <c r="D413" s="15">
        <v>5000</v>
      </c>
      <c r="E413" s="16">
        <v>5000</v>
      </c>
      <c r="F413" s="6" t="str">
        <f t="shared" si="44"/>
        <v>No change</v>
      </c>
    </row>
    <row r="414" spans="1:6" x14ac:dyDescent="0.25">
      <c r="A414" s="29" t="s">
        <v>805</v>
      </c>
      <c r="B414" s="13" t="s">
        <v>806</v>
      </c>
      <c r="C414" s="6" t="s">
        <v>11</v>
      </c>
      <c r="D414" s="32">
        <v>7.0000000000000007E-2</v>
      </c>
      <c r="E414" s="30">
        <v>8.0000000000000002E-3</v>
      </c>
      <c r="F414" s="6" t="str">
        <f t="shared" si="44"/>
        <v>More stringent</v>
      </c>
    </row>
    <row r="415" spans="1:6" x14ac:dyDescent="0.25">
      <c r="A415" s="22" t="s">
        <v>807</v>
      </c>
      <c r="B415" s="13" t="s">
        <v>808</v>
      </c>
      <c r="C415" s="6" t="s">
        <v>11</v>
      </c>
      <c r="D415" s="15">
        <v>7.0000000000000007E-2</v>
      </c>
      <c r="E415" s="30">
        <v>8.0000000000000002E-3</v>
      </c>
      <c r="F415" s="6" t="str">
        <f t="shared" si="44"/>
        <v>More stringent</v>
      </c>
    </row>
    <row r="416" spans="1:6" x14ac:dyDescent="0.25">
      <c r="A416" s="22" t="s">
        <v>809</v>
      </c>
      <c r="B416" s="13" t="s">
        <v>810</v>
      </c>
      <c r="C416" s="6" t="s">
        <v>11</v>
      </c>
      <c r="D416" s="15">
        <v>7.0000000000000007E-2</v>
      </c>
      <c r="E416" s="30">
        <v>8.0000000000000002E-3</v>
      </c>
      <c r="F416" s="6" t="str">
        <f t="shared" si="44"/>
        <v>More stringent</v>
      </c>
    </row>
    <row r="417" spans="1:6" x14ac:dyDescent="0.25">
      <c r="A417" s="28" t="s">
        <v>815</v>
      </c>
      <c r="B417" s="9" t="s">
        <v>816</v>
      </c>
      <c r="C417" s="35" t="s">
        <v>6</v>
      </c>
      <c r="D417" s="18">
        <v>2.9399999999999999E-3</v>
      </c>
      <c r="E417" s="25">
        <v>2.9411764705882348E-3</v>
      </c>
      <c r="F417" s="6" t="s">
        <v>862</v>
      </c>
    </row>
    <row r="418" spans="1:6" x14ac:dyDescent="0.25">
      <c r="A418" s="28" t="s">
        <v>953</v>
      </c>
      <c r="B418" s="9" t="s">
        <v>294</v>
      </c>
      <c r="C418" s="35" t="s">
        <v>11</v>
      </c>
      <c r="D418" s="11">
        <v>807</v>
      </c>
      <c r="E418" s="33">
        <v>810</v>
      </c>
      <c r="F418" s="6" t="s">
        <v>862</v>
      </c>
    </row>
    <row r="419" spans="1:6" x14ac:dyDescent="0.25">
      <c r="A419" s="28" t="s">
        <v>954</v>
      </c>
      <c r="B419" s="9" t="s">
        <v>323</v>
      </c>
      <c r="C419" s="10" t="s">
        <v>6</v>
      </c>
      <c r="D419" s="18">
        <v>7.6899999999999998E-3</v>
      </c>
      <c r="E419" s="25">
        <v>7.6923076923076927E-3</v>
      </c>
      <c r="F419" s="6" t="s">
        <v>862</v>
      </c>
    </row>
    <row r="420" spans="1:6" x14ac:dyDescent="0.25">
      <c r="A420" s="22" t="s">
        <v>821</v>
      </c>
      <c r="B420" s="13" t="s">
        <v>822</v>
      </c>
      <c r="C420" s="6" t="s">
        <v>6</v>
      </c>
      <c r="D420" s="15">
        <v>0.5</v>
      </c>
      <c r="E420" s="16">
        <v>0.21026072329688816</v>
      </c>
      <c r="F420" s="6" t="str">
        <f t="shared" ref="F420:F421" si="45">IF(D420/E420=1,"No change",IF(D420/E420=0,"New",IF(D420/E420&gt;1,"More stringent","Less stringent")))</f>
        <v>More stringent</v>
      </c>
    </row>
    <row r="421" spans="1:6" x14ac:dyDescent="0.25">
      <c r="A421" s="22" t="s">
        <v>827</v>
      </c>
      <c r="B421" s="13" t="s">
        <v>828</v>
      </c>
      <c r="C421" s="6" t="s">
        <v>11</v>
      </c>
      <c r="D421" s="15">
        <v>200</v>
      </c>
      <c r="E421" s="16">
        <v>200</v>
      </c>
      <c r="F421" s="6" t="str">
        <f t="shared" si="45"/>
        <v>No change</v>
      </c>
    </row>
    <row r="422" spans="1:6" x14ac:dyDescent="0.25">
      <c r="A422" s="28" t="s">
        <v>955</v>
      </c>
      <c r="B422" s="9" t="s">
        <v>66</v>
      </c>
      <c r="C422" s="10" t="s">
        <v>6</v>
      </c>
      <c r="D422" s="18">
        <v>2.9399999999999999E-4</v>
      </c>
      <c r="E422" s="25">
        <v>2.9411764705882356E-4</v>
      </c>
      <c r="F422" s="6" t="s">
        <v>862</v>
      </c>
    </row>
    <row r="423" spans="1:6" x14ac:dyDescent="0.25">
      <c r="A423" s="28" t="s">
        <v>279</v>
      </c>
      <c r="B423" s="9" t="s">
        <v>280</v>
      </c>
      <c r="C423" s="35" t="s">
        <v>6</v>
      </c>
      <c r="D423" s="18">
        <v>1.5200000000000001E-3</v>
      </c>
      <c r="E423" s="25">
        <v>1.5151515151515152E-3</v>
      </c>
      <c r="F423" s="6" t="s">
        <v>862</v>
      </c>
    </row>
    <row r="424" spans="1:6" x14ac:dyDescent="0.25">
      <c r="A424" s="28" t="s">
        <v>835</v>
      </c>
      <c r="B424" s="9" t="s">
        <v>836</v>
      </c>
      <c r="C424" s="35" t="s">
        <v>6</v>
      </c>
      <c r="D424" s="18">
        <v>1.35E-4</v>
      </c>
      <c r="E424" s="25">
        <v>1.3513513513513511E-4</v>
      </c>
      <c r="F424" s="6" t="s">
        <v>862</v>
      </c>
    </row>
    <row r="425" spans="1:6" x14ac:dyDescent="0.25">
      <c r="A425" s="22" t="s">
        <v>837</v>
      </c>
      <c r="B425" s="13" t="s">
        <v>838</v>
      </c>
      <c r="C425" s="6" t="s">
        <v>6</v>
      </c>
      <c r="D425" s="15">
        <v>1.1000000000000001E-3</v>
      </c>
      <c r="E425" s="16">
        <v>1.1000000000000001E-3</v>
      </c>
      <c r="F425" s="6" t="str">
        <f t="shared" ref="F425:F433" si="46">IF(D425/E425=1,"No change",IF(D425/E425=0,"New",IF(D425/E425&gt;1,"More stringent","Less stringent")))</f>
        <v>No change</v>
      </c>
    </row>
    <row r="426" spans="1:6" x14ac:dyDescent="0.25">
      <c r="A426" s="22" t="s">
        <v>839</v>
      </c>
      <c r="B426" s="37" t="s">
        <v>868</v>
      </c>
      <c r="C426" s="21" t="s">
        <v>11</v>
      </c>
      <c r="D426" s="22"/>
      <c r="E426" s="16">
        <v>0.8</v>
      </c>
      <c r="F426" s="6" t="str">
        <f t="shared" si="46"/>
        <v>New</v>
      </c>
    </row>
    <row r="427" spans="1:6" x14ac:dyDescent="0.25">
      <c r="A427" s="22" t="s">
        <v>840</v>
      </c>
      <c r="B427" s="37" t="s">
        <v>868</v>
      </c>
      <c r="C427" s="21" t="s">
        <v>11</v>
      </c>
      <c r="D427" s="22"/>
      <c r="E427" s="16">
        <v>0.04</v>
      </c>
      <c r="F427" s="6" t="str">
        <f t="shared" si="46"/>
        <v>New</v>
      </c>
    </row>
    <row r="428" spans="1:6" x14ac:dyDescent="0.25">
      <c r="A428" s="22" t="s">
        <v>841</v>
      </c>
      <c r="B428" s="13" t="s">
        <v>842</v>
      </c>
      <c r="C428" s="38" t="s">
        <v>11</v>
      </c>
      <c r="D428" s="22">
        <v>0.2</v>
      </c>
      <c r="E428" s="16">
        <v>0.1</v>
      </c>
      <c r="F428" s="6" t="str">
        <f t="shared" si="46"/>
        <v>More stringent</v>
      </c>
    </row>
    <row r="429" spans="1:6" x14ac:dyDescent="0.25">
      <c r="A429" s="22" t="s">
        <v>843</v>
      </c>
      <c r="B429" s="13" t="s">
        <v>844</v>
      </c>
      <c r="C429" s="38" t="s">
        <v>54</v>
      </c>
      <c r="D429" s="22">
        <v>30</v>
      </c>
      <c r="E429" s="16">
        <v>30</v>
      </c>
      <c r="F429" s="6" t="str">
        <f t="shared" si="46"/>
        <v>No change</v>
      </c>
    </row>
    <row r="430" spans="1:6" x14ac:dyDescent="0.25">
      <c r="A430" s="22" t="s">
        <v>845</v>
      </c>
      <c r="B430" s="13" t="s">
        <v>846</v>
      </c>
      <c r="C430" s="38" t="s">
        <v>11</v>
      </c>
      <c r="D430" s="22">
        <v>200</v>
      </c>
      <c r="E430" s="16">
        <v>200</v>
      </c>
      <c r="F430" s="6" t="str">
        <f t="shared" si="46"/>
        <v>No change</v>
      </c>
    </row>
    <row r="431" spans="1:6" x14ac:dyDescent="0.25">
      <c r="A431" s="22" t="s">
        <v>847</v>
      </c>
      <c r="B431" s="13" t="s">
        <v>848</v>
      </c>
      <c r="C431" s="38" t="s">
        <v>11</v>
      </c>
      <c r="D431" s="22">
        <v>3</v>
      </c>
      <c r="E431" s="16">
        <v>3</v>
      </c>
      <c r="F431" s="6" t="str">
        <f t="shared" si="46"/>
        <v>No change</v>
      </c>
    </row>
    <row r="432" spans="1:6" x14ac:dyDescent="0.25">
      <c r="A432" s="22" t="s">
        <v>849</v>
      </c>
      <c r="B432" s="13" t="s">
        <v>850</v>
      </c>
      <c r="C432" s="38" t="s">
        <v>6</v>
      </c>
      <c r="D432" s="22">
        <v>1.2800000000000001E-2</v>
      </c>
      <c r="E432" s="16">
        <v>0.11363636363636362</v>
      </c>
      <c r="F432" s="6" t="str">
        <f t="shared" si="46"/>
        <v>Less stringent</v>
      </c>
    </row>
    <row r="433" spans="1:6" x14ac:dyDescent="0.25">
      <c r="A433" s="22" t="s">
        <v>851</v>
      </c>
      <c r="B433" s="21" t="s">
        <v>852</v>
      </c>
      <c r="C433" s="38" t="s">
        <v>11</v>
      </c>
      <c r="D433" s="22"/>
      <c r="E433" s="16">
        <v>220</v>
      </c>
      <c r="F433" s="6" t="str">
        <f t="shared" si="46"/>
        <v>New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K19" sqref="K19"/>
    </sheetView>
  </sheetViews>
  <sheetFormatPr defaultRowHeight="15" x14ac:dyDescent="0.25"/>
  <cols>
    <col min="1" max="1" width="10.7109375" bestFit="1" customWidth="1"/>
  </cols>
  <sheetData>
    <row r="1" spans="1:2" ht="32.450000000000003" customHeight="1" x14ac:dyDescent="0.25">
      <c r="A1" s="63" t="s">
        <v>960</v>
      </c>
      <c r="B1" s="62" t="s">
        <v>961</v>
      </c>
    </row>
    <row r="2" spans="1:2" x14ac:dyDescent="0.25">
      <c r="A2" t="s">
        <v>969</v>
      </c>
    </row>
    <row r="3" spans="1:2" x14ac:dyDescent="0.25">
      <c r="A3" t="s">
        <v>968</v>
      </c>
    </row>
    <row r="4" spans="1:2" x14ac:dyDescent="0.25">
      <c r="A4" t="s">
        <v>967</v>
      </c>
    </row>
    <row r="7" spans="1:2" x14ac:dyDescent="0.25">
      <c r="A7" s="60" t="s">
        <v>962</v>
      </c>
    </row>
    <row r="8" spans="1:2" x14ac:dyDescent="0.25">
      <c r="A8" t="s">
        <v>966</v>
      </c>
    </row>
    <row r="9" spans="1:2" x14ac:dyDescent="0.25">
      <c r="A9" t="s">
        <v>965</v>
      </c>
    </row>
    <row r="10" spans="1:2" x14ac:dyDescent="0.25">
      <c r="A10" t="s">
        <v>964</v>
      </c>
    </row>
    <row r="11" spans="1:2" x14ac:dyDescent="0.25">
      <c r="A11" s="61" t="s">
        <v>963</v>
      </c>
    </row>
  </sheetData>
  <hyperlinks>
    <hyperlink ref="A11" r:id="rId1" display="https://fortress.wa.gov/ecy/publications/SummaryPages/1902027.html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 Table</vt:lpstr>
      <vt:lpstr>ASIL 2009 to 2019 Comparison</vt:lpstr>
      <vt:lpstr>SQER</vt:lpstr>
    </vt:vector>
  </TitlesOfParts>
  <Company>WA Department of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of ASIL, SQER, and de minimis emission values – WAC 173-460-150 (Effective 12-23-2019)</dc:title>
  <dc:subject>TAP, toxic air pollutants</dc:subject>
  <dc:creator>Palcisko, Gary (ECY)</dc:creator>
  <cp:keywords>TAP, toxic air pollutants</cp:keywords>
  <cp:lastModifiedBy>Duerr, Miriam (ECY)</cp:lastModifiedBy>
  <dcterms:created xsi:type="dcterms:W3CDTF">2020-02-21T01:55:44Z</dcterms:created>
  <dcterms:modified xsi:type="dcterms:W3CDTF">2021-08-27T18:43:13Z</dcterms:modified>
</cp:coreProperties>
</file>